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лимпиада\"/>
    </mc:Choice>
  </mc:AlternateContent>
  <bookViews>
    <workbookView xWindow="0" yWindow="0" windowWidth="28770" windowHeight="11970"/>
  </bookViews>
  <sheets>
    <sheet name="География (олимпиады) 10-11 кла" sheetId="1" r:id="rId1"/>
  </sheets>
  <definedNames>
    <definedName name="_xlnm._FilterDatabase" localSheetId="0" hidden="1">'География (олимпиады) 10-11 кла'!$A$3:$AC$3</definedName>
  </definedNames>
  <calcPr calcId="162913"/>
</workbook>
</file>

<file path=xl/calcChain.xml><?xml version="1.0" encoding="utf-8"?>
<calcChain xmlns="http://schemas.openxmlformats.org/spreadsheetml/2006/main">
  <c r="AB13" i="1" l="1"/>
  <c r="AC13" i="1"/>
  <c r="AB7" i="1" l="1"/>
  <c r="AC7" i="1" s="1"/>
  <c r="AB8" i="1"/>
  <c r="AC8" i="1" s="1"/>
  <c r="AB9" i="1"/>
  <c r="AC9" i="1" s="1"/>
  <c r="AB6" i="1"/>
  <c r="AC6" i="1" s="1"/>
  <c r="AB5" i="1"/>
  <c r="AC5" i="1" s="1"/>
  <c r="AB12" i="1"/>
  <c r="AC12" i="1" s="1"/>
  <c r="AB10" i="1"/>
  <c r="AC10" i="1" s="1"/>
  <c r="AB11" i="1"/>
  <c r="AC11" i="1" s="1"/>
  <c r="AB4" i="1"/>
  <c r="AC4" i="1" s="1"/>
</calcChain>
</file>

<file path=xl/sharedStrings.xml><?xml version="1.0" encoding="utf-8"?>
<sst xmlns="http://schemas.openxmlformats.org/spreadsheetml/2006/main" count="242" uniqueCount="61">
  <si>
    <t>Фамилия</t>
  </si>
  <si>
    <t>Имя</t>
  </si>
  <si>
    <t>В. 1 /1,00</t>
  </si>
  <si>
    <t>В. 2 /1,00</t>
  </si>
  <si>
    <t>В. 3 /1,00</t>
  </si>
  <si>
    <t>В. 4 /1,00</t>
  </si>
  <si>
    <t>В. 5 /1,00</t>
  </si>
  <si>
    <t>В. 6 /1,00</t>
  </si>
  <si>
    <t>В. 7 /1,00</t>
  </si>
  <si>
    <t>В. 8 /1,00</t>
  </si>
  <si>
    <t>В. 9 /1,00</t>
  </si>
  <si>
    <t>В. 10 /1,00</t>
  </si>
  <si>
    <t>В. 11 /2,00</t>
  </si>
  <si>
    <t>В. 12 /2,00</t>
  </si>
  <si>
    <t>В. 13 /2,00</t>
  </si>
  <si>
    <t>В. 14 /2,00</t>
  </si>
  <si>
    <t>В. 15 /2,00</t>
  </si>
  <si>
    <t>В. 16 /3,00</t>
  </si>
  <si>
    <t>В. 17 /3,00</t>
  </si>
  <si>
    <t>В. 18 /3,00</t>
  </si>
  <si>
    <t>В. 19 /3,00</t>
  </si>
  <si>
    <t>В. 20 /3,00</t>
  </si>
  <si>
    <t>Чирва</t>
  </si>
  <si>
    <t>Антон</t>
  </si>
  <si>
    <t>1,00</t>
  </si>
  <si>
    <t>-</t>
  </si>
  <si>
    <t>2,00</t>
  </si>
  <si>
    <t>3,00</t>
  </si>
  <si>
    <t>1,50</t>
  </si>
  <si>
    <t>Величко</t>
  </si>
  <si>
    <t>Руслан</t>
  </si>
  <si>
    <t>0,00</t>
  </si>
  <si>
    <t>Ухоботов</t>
  </si>
  <si>
    <t>Андрей</t>
  </si>
  <si>
    <t>Бобровская</t>
  </si>
  <si>
    <t>Светлана</t>
  </si>
  <si>
    <t>Жигайло</t>
  </si>
  <si>
    <t>Буланов</t>
  </si>
  <si>
    <t>Даниил</t>
  </si>
  <si>
    <t>Пидоря</t>
  </si>
  <si>
    <t>Тимур</t>
  </si>
  <si>
    <t>Оробец</t>
  </si>
  <si>
    <t>Маргарита</t>
  </si>
  <si>
    <t>0,50</t>
  </si>
  <si>
    <t>Козымаев</t>
  </si>
  <si>
    <t>Степаненко</t>
  </si>
  <si>
    <t>Арина</t>
  </si>
  <si>
    <t>Задание 1</t>
  </si>
  <si>
    <t>ИТОГ</t>
  </si>
  <si>
    <t>Задание 2</t>
  </si>
  <si>
    <t>Задание 3</t>
  </si>
  <si>
    <t>Задание 4</t>
  </si>
  <si>
    <t>Баллы</t>
  </si>
  <si>
    <t>победитель</t>
  </si>
  <si>
    <t>участник</t>
  </si>
  <si>
    <t>Статус</t>
  </si>
  <si>
    <t>призёр</t>
  </si>
  <si>
    <t>Председатель жюри:
Мищенко А.А., канд. геогр. наук, доцент кафедры физической географии. 
Члены жюри: 
Нагaлевский Э.Ю., канд. геогр. наук, доцент, и.о. зав. кафедры физической географии;
Шатилов С.А., канд. геогр. наук, доцент кафедры экономической, социальной и политической географии;
Пелина А.Н., канд. геогр. наук, доцент кафедры геоинформатики;
Мамонова А.В., преподаватель кафедры экономической, социальной и политической географии;
Кучер М.О., канд. геогр. наук, доцент кафедры экономической, социальной и политической географии;
Оробец А.А, директор МУ ДО «Малая Академия»;
Секретарь:
Филобок М.А., лаборант кафедры экономической, социальной и политической географии.</t>
  </si>
  <si>
    <t>Тесты</t>
  </si>
  <si>
    <t>Всего задания</t>
  </si>
  <si>
    <r>
      <rPr>
        <b/>
        <sz val="12"/>
        <color rgb="FF000000"/>
        <rFont val="Times New Roman"/>
        <family val="1"/>
        <charset val="204"/>
      </rPr>
      <t>Итоги заключительного этапа Олимпиады по географии 10-11 класс 
2020 год</t>
    </r>
    <r>
      <rPr>
        <sz val="12"/>
        <color rgb="FF000000"/>
        <rFont val="Calibri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</si>
</sst>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rgb="FF000000"/>
      <name val="Calibri"/>
    </font>
    <font>
      <b/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5"/>
  <sheetViews>
    <sheetView tabSelected="1" workbookViewId="0">
      <selection activeCell="B8" sqref="B8"/>
    </sheetView>
  </sheetViews>
  <sheetFormatPr defaultRowHeight="15.75" x14ac:dyDescent="0.25"/>
  <cols>
    <col min="1" max="1" width="13.75" customWidth="1"/>
    <col min="2" max="2" width="11.25" customWidth="1"/>
    <col min="4" max="21" width="0" hidden="1" customWidth="1"/>
    <col min="22" max="23" width="0" style="3" hidden="1" customWidth="1"/>
    <col min="30" max="30" width="12.25" customWidth="1"/>
    <col min="31" max="43" width="0" hidden="1" customWidth="1"/>
  </cols>
  <sheetData>
    <row r="1" spans="1:60" ht="46.5" customHeight="1" x14ac:dyDescent="0.25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</row>
    <row r="2" spans="1:60" x14ac:dyDescent="0.25">
      <c r="A2" s="8" t="s">
        <v>0</v>
      </c>
      <c r="B2" s="8" t="s">
        <v>1</v>
      </c>
      <c r="C2" s="9" t="s">
        <v>52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8" t="s">
        <v>55</v>
      </c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</row>
    <row r="3" spans="1:60" s="2" customFormat="1" ht="31.5" x14ac:dyDescent="0.25">
      <c r="A3" s="8"/>
      <c r="B3" s="8"/>
      <c r="C3" s="4" t="s">
        <v>58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5" t="s">
        <v>20</v>
      </c>
      <c r="W3" s="5" t="s">
        <v>21</v>
      </c>
      <c r="X3" s="4" t="s">
        <v>47</v>
      </c>
      <c r="Y3" s="4" t="s">
        <v>49</v>
      </c>
      <c r="Z3" s="4" t="s">
        <v>50</v>
      </c>
      <c r="AA3" s="4" t="s">
        <v>51</v>
      </c>
      <c r="AB3" s="4" t="s">
        <v>59</v>
      </c>
      <c r="AC3" s="4" t="s">
        <v>48</v>
      </c>
      <c r="AD3" s="8"/>
      <c r="AQ3" s="15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60" s="1" customFormat="1" x14ac:dyDescent="0.25">
      <c r="A4" s="20" t="s">
        <v>22</v>
      </c>
      <c r="B4" s="20" t="s">
        <v>23</v>
      </c>
      <c r="C4" s="6">
        <v>29</v>
      </c>
      <c r="D4" s="6" t="s">
        <v>24</v>
      </c>
      <c r="E4" s="6">
        <v>1</v>
      </c>
      <c r="F4" s="6" t="s">
        <v>24</v>
      </c>
      <c r="G4" s="6" t="s">
        <v>24</v>
      </c>
      <c r="H4" s="6" t="s">
        <v>24</v>
      </c>
      <c r="I4" s="6" t="s">
        <v>24</v>
      </c>
      <c r="J4" s="6" t="s">
        <v>24</v>
      </c>
      <c r="K4" s="6" t="s">
        <v>24</v>
      </c>
      <c r="L4" s="6" t="s">
        <v>24</v>
      </c>
      <c r="M4" s="6" t="s">
        <v>24</v>
      </c>
      <c r="N4" s="6" t="s">
        <v>25</v>
      </c>
      <c r="O4" s="6" t="s">
        <v>26</v>
      </c>
      <c r="P4" s="6" t="s">
        <v>26</v>
      </c>
      <c r="Q4" s="6" t="s">
        <v>26</v>
      </c>
      <c r="R4" s="6" t="s">
        <v>26</v>
      </c>
      <c r="S4" s="6" t="s">
        <v>27</v>
      </c>
      <c r="T4" s="6" t="s">
        <v>27</v>
      </c>
      <c r="U4" s="6" t="s">
        <v>28</v>
      </c>
      <c r="V4" s="7">
        <v>0.5</v>
      </c>
      <c r="W4" s="7">
        <v>3</v>
      </c>
      <c r="X4" s="6">
        <v>15</v>
      </c>
      <c r="Y4" s="6">
        <v>15</v>
      </c>
      <c r="Z4" s="6">
        <v>12</v>
      </c>
      <c r="AA4" s="6">
        <v>15</v>
      </c>
      <c r="AB4" s="6">
        <f t="shared" ref="AB4:AB13" si="0">SUM(X4:AA4)</f>
        <v>57</v>
      </c>
      <c r="AC4" s="6">
        <f t="shared" ref="AC4:AC13" si="1">C4+AB4</f>
        <v>86</v>
      </c>
      <c r="AD4" s="6" t="s">
        <v>53</v>
      </c>
      <c r="AQ4" s="16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s="1" customFormat="1" x14ac:dyDescent="0.25">
      <c r="A5" s="20" t="s">
        <v>37</v>
      </c>
      <c r="B5" s="20" t="s">
        <v>38</v>
      </c>
      <c r="C5" s="6">
        <v>22</v>
      </c>
      <c r="D5" s="6" t="s">
        <v>24</v>
      </c>
      <c r="E5" s="6" t="s">
        <v>31</v>
      </c>
      <c r="F5" s="6" t="s">
        <v>24</v>
      </c>
      <c r="G5" s="6" t="s">
        <v>24</v>
      </c>
      <c r="H5" s="6" t="s">
        <v>24</v>
      </c>
      <c r="I5" s="6" t="s">
        <v>24</v>
      </c>
      <c r="J5" s="6" t="s">
        <v>24</v>
      </c>
      <c r="K5" s="6" t="s">
        <v>24</v>
      </c>
      <c r="L5" s="6" t="s">
        <v>24</v>
      </c>
      <c r="M5" s="6" t="s">
        <v>25</v>
      </c>
      <c r="N5" s="6" t="s">
        <v>26</v>
      </c>
      <c r="O5" s="6" t="s">
        <v>26</v>
      </c>
      <c r="P5" s="6" t="s">
        <v>24</v>
      </c>
      <c r="Q5" s="6" t="s">
        <v>26</v>
      </c>
      <c r="R5" s="6" t="s">
        <v>24</v>
      </c>
      <c r="S5" s="6" t="s">
        <v>31</v>
      </c>
      <c r="T5" s="6" t="s">
        <v>31</v>
      </c>
      <c r="U5" s="6" t="s">
        <v>28</v>
      </c>
      <c r="V5" s="7">
        <v>1.5</v>
      </c>
      <c r="W5" s="7">
        <v>3</v>
      </c>
      <c r="X5" s="6">
        <v>15</v>
      </c>
      <c r="Y5" s="6">
        <v>15</v>
      </c>
      <c r="Z5" s="6">
        <v>13</v>
      </c>
      <c r="AA5" s="6">
        <v>15</v>
      </c>
      <c r="AB5" s="6">
        <f t="shared" si="0"/>
        <v>58</v>
      </c>
      <c r="AC5" s="6">
        <f t="shared" si="1"/>
        <v>80</v>
      </c>
      <c r="AD5" s="6" t="s">
        <v>53</v>
      </c>
      <c r="AQ5" s="16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s="1" customFormat="1" x14ac:dyDescent="0.25">
      <c r="A6" s="20" t="s">
        <v>36</v>
      </c>
      <c r="B6" s="20" t="s">
        <v>30</v>
      </c>
      <c r="C6" s="6">
        <v>19</v>
      </c>
      <c r="D6" s="6" t="s">
        <v>24</v>
      </c>
      <c r="E6" s="6" t="s">
        <v>24</v>
      </c>
      <c r="F6" s="6" t="s">
        <v>24</v>
      </c>
      <c r="G6" s="6" t="s">
        <v>24</v>
      </c>
      <c r="H6" s="6" t="s">
        <v>31</v>
      </c>
      <c r="I6" s="6" t="s">
        <v>24</v>
      </c>
      <c r="J6" s="6" t="s">
        <v>31</v>
      </c>
      <c r="K6" s="6" t="s">
        <v>24</v>
      </c>
      <c r="L6" s="6" t="s">
        <v>24</v>
      </c>
      <c r="M6" s="6" t="s">
        <v>24</v>
      </c>
      <c r="N6" s="6" t="s">
        <v>24</v>
      </c>
      <c r="O6" s="6" t="s">
        <v>26</v>
      </c>
      <c r="P6" s="6" t="s">
        <v>26</v>
      </c>
      <c r="Q6" s="6" t="s">
        <v>28</v>
      </c>
      <c r="R6" s="6" t="s">
        <v>26</v>
      </c>
      <c r="S6" s="6" t="s">
        <v>31</v>
      </c>
      <c r="T6" s="6" t="s">
        <v>31</v>
      </c>
      <c r="U6" s="6" t="s">
        <v>31</v>
      </c>
      <c r="V6" s="7">
        <v>0.5</v>
      </c>
      <c r="W6" s="7">
        <v>2</v>
      </c>
      <c r="X6" s="6">
        <v>9</v>
      </c>
      <c r="Y6" s="6">
        <v>11</v>
      </c>
      <c r="Z6" s="6">
        <v>11</v>
      </c>
      <c r="AA6" s="6">
        <v>15</v>
      </c>
      <c r="AB6" s="6">
        <f t="shared" si="0"/>
        <v>46</v>
      </c>
      <c r="AC6" s="6">
        <f t="shared" si="1"/>
        <v>65</v>
      </c>
      <c r="AD6" s="6" t="s">
        <v>56</v>
      </c>
      <c r="AQ6" s="16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s="1" customFormat="1" x14ac:dyDescent="0.25">
      <c r="A7" s="20" t="s">
        <v>29</v>
      </c>
      <c r="B7" s="20" t="s">
        <v>30</v>
      </c>
      <c r="C7" s="6">
        <v>22.5</v>
      </c>
      <c r="D7" s="6" t="s">
        <v>24</v>
      </c>
      <c r="E7" s="6" t="s">
        <v>24</v>
      </c>
      <c r="F7" s="6" t="s">
        <v>24</v>
      </c>
      <c r="G7" s="6" t="s">
        <v>24</v>
      </c>
      <c r="H7" s="6" t="s">
        <v>24</v>
      </c>
      <c r="I7" s="6" t="s">
        <v>24</v>
      </c>
      <c r="J7" s="6" t="s">
        <v>24</v>
      </c>
      <c r="K7" s="6" t="s">
        <v>31</v>
      </c>
      <c r="L7" s="6" t="s">
        <v>24</v>
      </c>
      <c r="M7" s="6" t="s">
        <v>24</v>
      </c>
      <c r="N7" s="6" t="s">
        <v>31</v>
      </c>
      <c r="O7" s="6" t="s">
        <v>26</v>
      </c>
      <c r="P7" s="6" t="s">
        <v>26</v>
      </c>
      <c r="Q7" s="6" t="s">
        <v>24</v>
      </c>
      <c r="R7" s="6" t="s">
        <v>26</v>
      </c>
      <c r="S7" s="6" t="s">
        <v>31</v>
      </c>
      <c r="T7" s="6" t="s">
        <v>31</v>
      </c>
      <c r="U7" s="6" t="s">
        <v>28</v>
      </c>
      <c r="V7" s="7">
        <v>2.5</v>
      </c>
      <c r="W7" s="7">
        <v>1.5</v>
      </c>
      <c r="X7" s="6">
        <v>0</v>
      </c>
      <c r="Y7" s="6">
        <v>13</v>
      </c>
      <c r="Z7" s="6">
        <v>8</v>
      </c>
      <c r="AA7" s="6">
        <v>15</v>
      </c>
      <c r="AB7" s="6">
        <f t="shared" si="0"/>
        <v>36</v>
      </c>
      <c r="AC7" s="6">
        <f t="shared" si="1"/>
        <v>58.5</v>
      </c>
      <c r="AD7" s="6" t="s">
        <v>54</v>
      </c>
      <c r="AQ7" s="16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60" s="1" customFormat="1" x14ac:dyDescent="0.25">
      <c r="A8" s="20" t="s">
        <v>32</v>
      </c>
      <c r="B8" s="20" t="s">
        <v>33</v>
      </c>
      <c r="C8" s="6">
        <v>23.5</v>
      </c>
      <c r="D8" s="6" t="s">
        <v>24</v>
      </c>
      <c r="E8" s="6" t="s">
        <v>24</v>
      </c>
      <c r="F8" s="6" t="s">
        <v>24</v>
      </c>
      <c r="G8" s="6" t="s">
        <v>24</v>
      </c>
      <c r="H8" s="6" t="s">
        <v>24</v>
      </c>
      <c r="I8" s="6" t="s">
        <v>24</v>
      </c>
      <c r="J8" s="6" t="s">
        <v>24</v>
      </c>
      <c r="K8" s="6" t="s">
        <v>31</v>
      </c>
      <c r="L8" s="6" t="s">
        <v>24</v>
      </c>
      <c r="M8" s="6" t="s">
        <v>31</v>
      </c>
      <c r="N8" s="6" t="s">
        <v>31</v>
      </c>
      <c r="O8" s="6" t="s">
        <v>26</v>
      </c>
      <c r="P8" s="6" t="s">
        <v>26</v>
      </c>
      <c r="Q8" s="6" t="s">
        <v>26</v>
      </c>
      <c r="R8" s="6" t="s">
        <v>26</v>
      </c>
      <c r="S8" s="6" t="s">
        <v>31</v>
      </c>
      <c r="T8" s="6" t="s">
        <v>27</v>
      </c>
      <c r="U8" s="6" t="s">
        <v>28</v>
      </c>
      <c r="V8" s="7">
        <v>0.5</v>
      </c>
      <c r="W8" s="7">
        <v>2.5</v>
      </c>
      <c r="X8" s="6">
        <v>0</v>
      </c>
      <c r="Y8" s="6">
        <v>11</v>
      </c>
      <c r="Z8" s="6">
        <v>9</v>
      </c>
      <c r="AA8" s="6">
        <v>15</v>
      </c>
      <c r="AB8" s="6">
        <f t="shared" si="0"/>
        <v>35</v>
      </c>
      <c r="AC8" s="6">
        <f t="shared" si="1"/>
        <v>58.5</v>
      </c>
      <c r="AD8" s="6" t="s">
        <v>54</v>
      </c>
      <c r="AQ8" s="16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s="1" customFormat="1" x14ac:dyDescent="0.25">
      <c r="A9" s="20" t="s">
        <v>34</v>
      </c>
      <c r="B9" s="20" t="s">
        <v>35</v>
      </c>
      <c r="C9" s="6">
        <v>21.5</v>
      </c>
      <c r="D9" s="6" t="s">
        <v>24</v>
      </c>
      <c r="E9" s="6" t="s">
        <v>31</v>
      </c>
      <c r="F9" s="6" t="s">
        <v>24</v>
      </c>
      <c r="G9" s="6" t="s">
        <v>24</v>
      </c>
      <c r="H9" s="6" t="s">
        <v>24</v>
      </c>
      <c r="I9" s="6" t="s">
        <v>24</v>
      </c>
      <c r="J9" s="6" t="s">
        <v>31</v>
      </c>
      <c r="K9" s="6" t="s">
        <v>24</v>
      </c>
      <c r="L9" s="6" t="s">
        <v>24</v>
      </c>
      <c r="M9" s="6" t="s">
        <v>24</v>
      </c>
      <c r="N9" s="6" t="s">
        <v>24</v>
      </c>
      <c r="O9" s="6" t="s">
        <v>26</v>
      </c>
      <c r="P9" s="6" t="s">
        <v>26</v>
      </c>
      <c r="Q9" s="6" t="s">
        <v>28</v>
      </c>
      <c r="R9" s="6" t="s">
        <v>26</v>
      </c>
      <c r="S9" s="6" t="s">
        <v>27</v>
      </c>
      <c r="T9" s="6" t="s">
        <v>31</v>
      </c>
      <c r="U9" s="6" t="s">
        <v>28</v>
      </c>
      <c r="V9" s="7">
        <v>0.5</v>
      </c>
      <c r="W9" s="7">
        <v>0</v>
      </c>
      <c r="X9" s="6">
        <v>3</v>
      </c>
      <c r="Y9" s="6">
        <v>12</v>
      </c>
      <c r="Z9" s="6">
        <v>6</v>
      </c>
      <c r="AA9" s="6">
        <v>15</v>
      </c>
      <c r="AB9" s="6">
        <f t="shared" si="0"/>
        <v>36</v>
      </c>
      <c r="AC9" s="6">
        <f t="shared" si="1"/>
        <v>57.5</v>
      </c>
      <c r="AD9" s="6" t="s">
        <v>54</v>
      </c>
      <c r="AQ9" s="16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s="1" customFormat="1" x14ac:dyDescent="0.25">
      <c r="A10" s="20" t="s">
        <v>41</v>
      </c>
      <c r="B10" s="20" t="s">
        <v>42</v>
      </c>
      <c r="C10" s="6">
        <v>14.5</v>
      </c>
      <c r="D10" s="6" t="s">
        <v>24</v>
      </c>
      <c r="E10" s="6" t="s">
        <v>31</v>
      </c>
      <c r="F10" s="6" t="s">
        <v>24</v>
      </c>
      <c r="G10" s="6" t="s">
        <v>24</v>
      </c>
      <c r="H10" s="6" t="s">
        <v>24</v>
      </c>
      <c r="I10" s="6" t="s">
        <v>24</v>
      </c>
      <c r="J10" s="6" t="s">
        <v>31</v>
      </c>
      <c r="K10" s="6" t="s">
        <v>31</v>
      </c>
      <c r="L10" s="6" t="s">
        <v>24</v>
      </c>
      <c r="M10" s="6" t="s">
        <v>31</v>
      </c>
      <c r="N10" s="6" t="s">
        <v>26</v>
      </c>
      <c r="O10" s="6" t="s">
        <v>43</v>
      </c>
      <c r="P10" s="6" t="s">
        <v>31</v>
      </c>
      <c r="Q10" s="6" t="s">
        <v>24</v>
      </c>
      <c r="R10" s="6" t="s">
        <v>24</v>
      </c>
      <c r="S10" s="6" t="s">
        <v>27</v>
      </c>
      <c r="T10" s="6" t="s">
        <v>31</v>
      </c>
      <c r="U10" s="6" t="s">
        <v>31</v>
      </c>
      <c r="V10" s="7">
        <v>0.5</v>
      </c>
      <c r="W10" s="7">
        <v>0.5</v>
      </c>
      <c r="X10" s="6">
        <v>15</v>
      </c>
      <c r="Y10" s="6">
        <v>7</v>
      </c>
      <c r="Z10" s="6">
        <v>9</v>
      </c>
      <c r="AA10" s="6">
        <v>12</v>
      </c>
      <c r="AB10" s="6">
        <f t="shared" si="0"/>
        <v>43</v>
      </c>
      <c r="AC10" s="6">
        <f t="shared" si="1"/>
        <v>57.5</v>
      </c>
      <c r="AD10" s="6" t="s">
        <v>54</v>
      </c>
      <c r="AQ10" s="16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s="1" customFormat="1" x14ac:dyDescent="0.25">
      <c r="A11" s="20" t="s">
        <v>44</v>
      </c>
      <c r="B11" s="20" t="s">
        <v>33</v>
      </c>
      <c r="C11" s="6">
        <v>22</v>
      </c>
      <c r="D11" s="6" t="s">
        <v>24</v>
      </c>
      <c r="E11" s="6" t="s">
        <v>24</v>
      </c>
      <c r="F11" s="6" t="s">
        <v>24</v>
      </c>
      <c r="G11" s="6" t="s">
        <v>24</v>
      </c>
      <c r="H11" s="6" t="s">
        <v>24</v>
      </c>
      <c r="I11" s="6" t="s">
        <v>24</v>
      </c>
      <c r="J11" s="6" t="s">
        <v>24</v>
      </c>
      <c r="K11" s="6" t="s">
        <v>31</v>
      </c>
      <c r="L11" s="6" t="s">
        <v>24</v>
      </c>
      <c r="M11" s="6" t="s">
        <v>24</v>
      </c>
      <c r="N11" s="6" t="s">
        <v>26</v>
      </c>
      <c r="O11" s="6" t="s">
        <v>26</v>
      </c>
      <c r="P11" s="6" t="s">
        <v>43</v>
      </c>
      <c r="Q11" s="6" t="s">
        <v>24</v>
      </c>
      <c r="R11" s="6" t="s">
        <v>24</v>
      </c>
      <c r="S11" s="6" t="s">
        <v>31</v>
      </c>
      <c r="T11" s="6" t="s">
        <v>31</v>
      </c>
      <c r="U11" s="6" t="s">
        <v>28</v>
      </c>
      <c r="V11" s="7">
        <v>2.5</v>
      </c>
      <c r="W11" s="7">
        <v>2.5</v>
      </c>
      <c r="X11" s="6">
        <v>6</v>
      </c>
      <c r="Y11" s="6">
        <v>7</v>
      </c>
      <c r="Z11" s="6">
        <v>8</v>
      </c>
      <c r="AA11" s="6">
        <v>9</v>
      </c>
      <c r="AB11" s="6">
        <f t="shared" si="0"/>
        <v>30</v>
      </c>
      <c r="AC11" s="6">
        <f t="shared" si="1"/>
        <v>52</v>
      </c>
      <c r="AD11" s="6" t="s">
        <v>54</v>
      </c>
      <c r="AQ11" s="16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s="1" customFormat="1" x14ac:dyDescent="0.25">
      <c r="A12" s="20" t="s">
        <v>39</v>
      </c>
      <c r="B12" s="20" t="s">
        <v>40</v>
      </c>
      <c r="C12" s="6">
        <v>10.5</v>
      </c>
      <c r="D12" s="6" t="s">
        <v>31</v>
      </c>
      <c r="E12" s="6" t="s">
        <v>24</v>
      </c>
      <c r="F12" s="6" t="s">
        <v>24</v>
      </c>
      <c r="G12" s="6" t="s">
        <v>31</v>
      </c>
      <c r="H12" s="6" t="s">
        <v>31</v>
      </c>
      <c r="I12" s="6" t="s">
        <v>24</v>
      </c>
      <c r="J12" s="6" t="s">
        <v>31</v>
      </c>
      <c r="K12" s="6" t="s">
        <v>31</v>
      </c>
      <c r="L12" s="6" t="s">
        <v>31</v>
      </c>
      <c r="M12" s="6" t="s">
        <v>31</v>
      </c>
      <c r="N12" s="6" t="s">
        <v>24</v>
      </c>
      <c r="O12" s="6" t="s">
        <v>31</v>
      </c>
      <c r="P12" s="6" t="s">
        <v>31</v>
      </c>
      <c r="Q12" s="6" t="s">
        <v>24</v>
      </c>
      <c r="R12" s="6" t="s">
        <v>24</v>
      </c>
      <c r="S12" s="6" t="s">
        <v>31</v>
      </c>
      <c r="T12" s="6" t="s">
        <v>27</v>
      </c>
      <c r="U12" s="6" t="s">
        <v>28</v>
      </c>
      <c r="V12" s="7">
        <v>0</v>
      </c>
      <c r="W12" s="7">
        <v>0</v>
      </c>
      <c r="X12" s="6">
        <v>15</v>
      </c>
      <c r="Y12" s="6">
        <v>0</v>
      </c>
      <c r="Z12" s="6">
        <v>6</v>
      </c>
      <c r="AA12" s="6">
        <v>15</v>
      </c>
      <c r="AB12" s="6">
        <f t="shared" si="0"/>
        <v>36</v>
      </c>
      <c r="AC12" s="6">
        <f t="shared" si="1"/>
        <v>46.5</v>
      </c>
      <c r="AD12" s="6" t="s">
        <v>54</v>
      </c>
      <c r="AQ12" s="16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s="1" customFormat="1" x14ac:dyDescent="0.25">
      <c r="A13" s="20" t="s">
        <v>45</v>
      </c>
      <c r="B13" s="20" t="s">
        <v>46</v>
      </c>
      <c r="C13" s="6">
        <v>14.5</v>
      </c>
      <c r="D13" s="6" t="s">
        <v>24</v>
      </c>
      <c r="E13" s="6" t="s">
        <v>24</v>
      </c>
      <c r="F13" s="6" t="s">
        <v>24</v>
      </c>
      <c r="G13" s="6" t="s">
        <v>31</v>
      </c>
      <c r="H13" s="6" t="s">
        <v>24</v>
      </c>
      <c r="I13" s="6" t="s">
        <v>31</v>
      </c>
      <c r="J13" s="6" t="s">
        <v>24</v>
      </c>
      <c r="K13" s="6" t="s">
        <v>31</v>
      </c>
      <c r="L13" s="6" t="s">
        <v>24</v>
      </c>
      <c r="M13" s="6" t="s">
        <v>24</v>
      </c>
      <c r="N13" s="6" t="s">
        <v>26</v>
      </c>
      <c r="O13" s="6" t="s">
        <v>26</v>
      </c>
      <c r="P13" s="6" t="s">
        <v>24</v>
      </c>
      <c r="Q13" s="6" t="s">
        <v>24</v>
      </c>
      <c r="R13" s="6" t="s">
        <v>31</v>
      </c>
      <c r="S13" s="6" t="s">
        <v>31</v>
      </c>
      <c r="T13" s="6" t="s">
        <v>31</v>
      </c>
      <c r="U13" s="6" t="s">
        <v>31</v>
      </c>
      <c r="V13" s="7">
        <v>0.5</v>
      </c>
      <c r="W13" s="7">
        <v>1</v>
      </c>
      <c r="X13" s="6">
        <v>0</v>
      </c>
      <c r="Y13" s="6">
        <v>0</v>
      </c>
      <c r="Z13" s="6">
        <v>0</v>
      </c>
      <c r="AA13" s="6">
        <v>0</v>
      </c>
      <c r="AB13" s="6">
        <f t="shared" si="0"/>
        <v>0</v>
      </c>
      <c r="AC13" s="6">
        <f t="shared" si="1"/>
        <v>14.5</v>
      </c>
      <c r="AD13" s="6" t="s">
        <v>54</v>
      </c>
      <c r="AQ13" s="16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s="1" customFormat="1" ht="179.25" customHeight="1" x14ac:dyDescent="0.25">
      <c r="A14" s="11" t="s">
        <v>57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Q14" s="16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9.5" customHeight="1" x14ac:dyDescent="0.25"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</row>
  </sheetData>
  <autoFilter ref="A3:AC3">
    <sortState ref="A2:AC12">
      <sortCondition descending="1" ref="AC1"/>
    </sortState>
  </autoFilter>
  <mergeCells count="6">
    <mergeCell ref="A2:A3"/>
    <mergeCell ref="B2:B3"/>
    <mergeCell ref="C2:AC2"/>
    <mergeCell ref="A14:AD14"/>
    <mergeCell ref="A1:AD1"/>
    <mergeCell ref="AD2:AD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 (олимпиады) 10-11 кла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Александра Евгеньевна</dc:creator>
  <cp:lastModifiedBy>Потапова Александра Евгеньевна</cp:lastModifiedBy>
  <cp:lastPrinted>2020-12-05T12:50:33Z</cp:lastPrinted>
  <dcterms:modified xsi:type="dcterms:W3CDTF">2020-12-05T12:50:54Z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2020-12-05T12:16:59+03:00</dcterms:created>
  <dcterms:modified xsi:type="dcterms:W3CDTF">2020-12-05T12:16:59+03:00</dcterms:modified>
  <cp:revision>0</cp:revision>
</cp:coreProperties>
</file>