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лимпиада\"/>
    </mc:Choice>
  </mc:AlternateContent>
  <bookViews>
    <workbookView xWindow="0" yWindow="0" windowWidth="28800" windowHeight="12000"/>
  </bookViews>
  <sheets>
    <sheet name="География (олимпиады) 9 класс -" sheetId="1" r:id="rId1"/>
  </sheets>
  <definedNames>
    <definedName name="_xlnm._FilterDatabase" localSheetId="0" hidden="1">'География (олимпиады) 9 класс -'!$A$3:$AC$3</definedName>
  </definedNames>
  <calcPr calcId="162913"/>
</workbook>
</file>

<file path=xl/calcChain.xml><?xml version="1.0" encoding="utf-8"?>
<calcChain xmlns="http://schemas.openxmlformats.org/spreadsheetml/2006/main">
  <c r="AB5" i="1" l="1"/>
  <c r="AC5" i="1" s="1"/>
  <c r="AB9" i="1"/>
  <c r="AC9" i="1" s="1"/>
  <c r="AB8" i="1"/>
  <c r="AC8" i="1" s="1"/>
  <c r="AB10" i="1"/>
  <c r="AC10" i="1" s="1"/>
  <c r="AB11" i="1"/>
  <c r="AC11" i="1" s="1"/>
  <c r="AB7" i="1"/>
  <c r="AC7" i="1" s="1"/>
  <c r="AB4" i="1"/>
  <c r="AC4" i="1" s="1"/>
  <c r="AB6" i="1"/>
  <c r="AC6" i="1" s="1"/>
</calcChain>
</file>

<file path=xl/sharedStrings.xml><?xml version="1.0" encoding="utf-8"?>
<sst xmlns="http://schemas.openxmlformats.org/spreadsheetml/2006/main" count="202" uniqueCount="60">
  <si>
    <t>Фамилия</t>
  </si>
  <si>
    <t>Имя</t>
  </si>
  <si>
    <t>В. 1 /1,00</t>
  </si>
  <si>
    <t>В. 2 /1,00</t>
  </si>
  <si>
    <t>В. 3 /1,00</t>
  </si>
  <si>
    <t>В. 4 /1,00</t>
  </si>
  <si>
    <t>В. 5 /1,00</t>
  </si>
  <si>
    <t>В. 6 /1,00</t>
  </si>
  <si>
    <t>В. 7 /1,00</t>
  </si>
  <si>
    <t>В. 8 /1,00</t>
  </si>
  <si>
    <t>В. 9 /1,00</t>
  </si>
  <si>
    <t>В. 10 /1,00</t>
  </si>
  <si>
    <t>В. 11 /2,00</t>
  </si>
  <si>
    <t>В. 12 /2,00</t>
  </si>
  <si>
    <t>В. 13 /2,00</t>
  </si>
  <si>
    <t>В. 14 /2,00</t>
  </si>
  <si>
    <t>В. 15 /2,00</t>
  </si>
  <si>
    <t>В. 16 /3,00</t>
  </si>
  <si>
    <t>В. 17 /3,00</t>
  </si>
  <si>
    <t>В. 18 /3,00</t>
  </si>
  <si>
    <t>В. 19 /3,00</t>
  </si>
  <si>
    <t>В. 20 /3,00</t>
  </si>
  <si>
    <t>1,00</t>
  </si>
  <si>
    <t>0,00</t>
  </si>
  <si>
    <t>2,00</t>
  </si>
  <si>
    <t>3,00</t>
  </si>
  <si>
    <t>1,50</t>
  </si>
  <si>
    <t>Веснинцева</t>
  </si>
  <si>
    <t>Екатерина</t>
  </si>
  <si>
    <t>Сухов</t>
  </si>
  <si>
    <t>Cемен</t>
  </si>
  <si>
    <t>-</t>
  </si>
  <si>
    <t>Шеремета</t>
  </si>
  <si>
    <t>Матвей</t>
  </si>
  <si>
    <t>Невзорова</t>
  </si>
  <si>
    <t>Алина</t>
  </si>
  <si>
    <t>0,50</t>
  </si>
  <si>
    <t>Прынь</t>
  </si>
  <si>
    <t>Маргарита</t>
  </si>
  <si>
    <t>Жиляков</t>
  </si>
  <si>
    <t>Арсений</t>
  </si>
  <si>
    <t>Огер</t>
  </si>
  <si>
    <t>Валерия</t>
  </si>
  <si>
    <t>Щинова</t>
  </si>
  <si>
    <t>Кристина</t>
  </si>
  <si>
    <t>2,5.</t>
  </si>
  <si>
    <t>Задание 1</t>
  </si>
  <si>
    <t>Задание 2</t>
  </si>
  <si>
    <t>Задание 3</t>
  </si>
  <si>
    <t>Задание 4</t>
  </si>
  <si>
    <t>ИТОГ</t>
  </si>
  <si>
    <t>Всего задания</t>
  </si>
  <si>
    <t>Баллы</t>
  </si>
  <si>
    <t>Статус</t>
  </si>
  <si>
    <t>победитель</t>
  </si>
  <si>
    <t>участник</t>
  </si>
  <si>
    <t>призёр</t>
  </si>
  <si>
    <t>Председатель жюри:
Мищенко А.А., канд. геогр. наук, доцент кафедры физической географии. 
Члены жюри: 
Нагaлевский Э.Ю., канд. геогр. наук, доцент, и.о. зав. кафедры физической географии;
Шатилов С.А., канд. геогр. наук, доцент кафедры экономической, социальной и политической географии;
Пелина А.Н., канд. геогр. наук, доцент кафедры геоинформатики;
Мамонова А.В., преподаватель кафедры экономической, социальной и политической географии;
Кучер М.О., канд. геогр. наук, доцент кафедры экономической, социальной и политической географии;
Оробец А.А, директор МУ ДО «Малая Академия»;
Секретарь:
Филобок М.А., лаборант кафедры экономической, социальной и политической географии.</t>
  </si>
  <si>
    <t xml:space="preserve">Итоги заключительного этапа Олимпиады по географии 9 класс 
2020 год
</t>
  </si>
  <si>
    <t>Тесты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</si>
</sst>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</font>
    <font>
      <b/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workbookViewId="0">
      <selection sqref="A1:AD12"/>
    </sheetView>
  </sheetViews>
  <sheetFormatPr defaultRowHeight="15.75" x14ac:dyDescent="0.25"/>
  <cols>
    <col min="1" max="1" width="11.625" customWidth="1"/>
    <col min="2" max="2" width="11" customWidth="1"/>
    <col min="3" max="3" width="7.75" customWidth="1"/>
    <col min="4" max="21" width="0" hidden="1" customWidth="1"/>
    <col min="22" max="23" width="0" style="2" hidden="1" customWidth="1"/>
    <col min="24" max="24" width="8.875" customWidth="1"/>
    <col min="25" max="25" width="9.125" customWidth="1"/>
    <col min="26" max="26" width="8.75" customWidth="1"/>
    <col min="27" max="27" width="8.625" customWidth="1"/>
    <col min="28" max="28" width="9.5" customWidth="1"/>
    <col min="30" max="30" width="12.125" customWidth="1"/>
  </cols>
  <sheetData>
    <row r="1" spans="1:30" ht="53.25" customHeight="1" x14ac:dyDescent="0.25">
      <c r="A1" s="14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5">
      <c r="A2" s="10" t="s">
        <v>0</v>
      </c>
      <c r="B2" s="10" t="s">
        <v>1</v>
      </c>
      <c r="C2" s="11" t="s">
        <v>52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5" t="s">
        <v>53</v>
      </c>
    </row>
    <row r="3" spans="1:30" s="1" customFormat="1" ht="31.5" x14ac:dyDescent="0.25">
      <c r="A3" s="10"/>
      <c r="B3" s="10"/>
      <c r="C3" s="3" t="s">
        <v>59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4" t="s">
        <v>20</v>
      </c>
      <c r="W3" s="4" t="s">
        <v>21</v>
      </c>
      <c r="X3" s="3" t="s">
        <v>46</v>
      </c>
      <c r="Y3" s="3" t="s">
        <v>47</v>
      </c>
      <c r="Z3" s="3" t="s">
        <v>48</v>
      </c>
      <c r="AA3" s="3" t="s">
        <v>49</v>
      </c>
      <c r="AB3" s="3" t="s">
        <v>51</v>
      </c>
      <c r="AC3" s="5" t="s">
        <v>50</v>
      </c>
      <c r="AD3" s="16"/>
    </row>
    <row r="4" spans="1:30" x14ac:dyDescent="0.25">
      <c r="A4" s="17" t="s">
        <v>41</v>
      </c>
      <c r="B4" s="17" t="s">
        <v>42</v>
      </c>
      <c r="C4" s="6">
        <v>26</v>
      </c>
      <c r="D4" s="6" t="s">
        <v>22</v>
      </c>
      <c r="E4" s="6" t="s">
        <v>22</v>
      </c>
      <c r="F4" s="6" t="s">
        <v>22</v>
      </c>
      <c r="G4" s="6" t="s">
        <v>23</v>
      </c>
      <c r="H4" s="6" t="s">
        <v>22</v>
      </c>
      <c r="I4" s="6" t="s">
        <v>22</v>
      </c>
      <c r="J4" s="6" t="s">
        <v>22</v>
      </c>
      <c r="K4" s="6" t="s">
        <v>23</v>
      </c>
      <c r="L4" s="6" t="s">
        <v>22</v>
      </c>
      <c r="M4" s="6" t="s">
        <v>22</v>
      </c>
      <c r="N4" s="6" t="s">
        <v>23</v>
      </c>
      <c r="O4" s="6" t="s">
        <v>24</v>
      </c>
      <c r="P4" s="6" t="s">
        <v>22</v>
      </c>
      <c r="Q4" s="6" t="s">
        <v>24</v>
      </c>
      <c r="R4" s="6" t="s">
        <v>24</v>
      </c>
      <c r="S4" s="6" t="s">
        <v>25</v>
      </c>
      <c r="T4" s="6" t="s">
        <v>26</v>
      </c>
      <c r="U4" s="6" t="s">
        <v>25</v>
      </c>
      <c r="V4" s="7">
        <v>1</v>
      </c>
      <c r="W4" s="7">
        <v>2.5</v>
      </c>
      <c r="X4" s="8">
        <v>15</v>
      </c>
      <c r="Y4" s="8">
        <v>15</v>
      </c>
      <c r="Z4" s="8">
        <v>14</v>
      </c>
      <c r="AA4" s="8">
        <v>3</v>
      </c>
      <c r="AB4" s="8">
        <f t="shared" ref="AB4:AB11" si="0">SUM(X4:AA4)</f>
        <v>47</v>
      </c>
      <c r="AC4" s="8">
        <f t="shared" ref="AC4:AC11" si="1">SUM(AB4+C4)</f>
        <v>73</v>
      </c>
      <c r="AD4" s="9" t="s">
        <v>54</v>
      </c>
    </row>
    <row r="5" spans="1:30" x14ac:dyDescent="0.25">
      <c r="A5" s="17" t="s">
        <v>27</v>
      </c>
      <c r="B5" s="17" t="s">
        <v>28</v>
      </c>
      <c r="C5" s="6">
        <v>26</v>
      </c>
      <c r="D5" s="6" t="s">
        <v>22</v>
      </c>
      <c r="E5" s="6" t="s">
        <v>22</v>
      </c>
      <c r="F5" s="6" t="s">
        <v>22</v>
      </c>
      <c r="G5" s="6" t="s">
        <v>23</v>
      </c>
      <c r="H5" s="6" t="s">
        <v>22</v>
      </c>
      <c r="I5" s="6" t="s">
        <v>22</v>
      </c>
      <c r="J5" s="6" t="s">
        <v>22</v>
      </c>
      <c r="K5" s="6" t="s">
        <v>23</v>
      </c>
      <c r="L5" s="6" t="s">
        <v>22</v>
      </c>
      <c r="M5" s="6" t="s">
        <v>23</v>
      </c>
      <c r="N5" s="6" t="s">
        <v>24</v>
      </c>
      <c r="O5" s="6" t="s">
        <v>24</v>
      </c>
      <c r="P5" s="6" t="s">
        <v>24</v>
      </c>
      <c r="Q5" s="6" t="s">
        <v>24</v>
      </c>
      <c r="R5" s="6" t="s">
        <v>22</v>
      </c>
      <c r="S5" s="6" t="s">
        <v>25</v>
      </c>
      <c r="T5" s="6" t="s">
        <v>26</v>
      </c>
      <c r="U5" s="6" t="s">
        <v>25</v>
      </c>
      <c r="V5" s="7">
        <v>1.5</v>
      </c>
      <c r="W5" s="7">
        <v>1</v>
      </c>
      <c r="X5" s="8">
        <v>15</v>
      </c>
      <c r="Y5" s="8">
        <v>15</v>
      </c>
      <c r="Z5" s="8">
        <v>5</v>
      </c>
      <c r="AA5" s="8">
        <v>2</v>
      </c>
      <c r="AB5" s="8">
        <f t="shared" si="0"/>
        <v>37</v>
      </c>
      <c r="AC5" s="8">
        <f t="shared" si="1"/>
        <v>63</v>
      </c>
      <c r="AD5" s="8" t="s">
        <v>56</v>
      </c>
    </row>
    <row r="6" spans="1:30" x14ac:dyDescent="0.25">
      <c r="A6" s="17" t="s">
        <v>43</v>
      </c>
      <c r="B6" s="17" t="s">
        <v>44</v>
      </c>
      <c r="C6" s="6">
        <v>16.5</v>
      </c>
      <c r="D6" s="6" t="s">
        <v>22</v>
      </c>
      <c r="E6" s="6" t="s">
        <v>22</v>
      </c>
      <c r="F6" s="6" t="s">
        <v>22</v>
      </c>
      <c r="G6" s="6" t="s">
        <v>23</v>
      </c>
      <c r="H6" s="6" t="s">
        <v>22</v>
      </c>
      <c r="I6" s="6" t="s">
        <v>22</v>
      </c>
      <c r="J6" s="6" t="s">
        <v>22</v>
      </c>
      <c r="K6" s="6" t="s">
        <v>23</v>
      </c>
      <c r="L6" s="6" t="s">
        <v>22</v>
      </c>
      <c r="M6" s="6" t="s">
        <v>22</v>
      </c>
      <c r="N6" s="6" t="s">
        <v>24</v>
      </c>
      <c r="O6" s="6" t="s">
        <v>36</v>
      </c>
      <c r="P6" s="6" t="s">
        <v>24</v>
      </c>
      <c r="Q6" s="6" t="s">
        <v>24</v>
      </c>
      <c r="R6" s="6" t="s">
        <v>22</v>
      </c>
      <c r="S6" s="6" t="s">
        <v>31</v>
      </c>
      <c r="T6" s="6" t="s">
        <v>23</v>
      </c>
      <c r="U6" s="6" t="s">
        <v>23</v>
      </c>
      <c r="V6" s="7">
        <v>1</v>
      </c>
      <c r="W6" s="7">
        <v>0</v>
      </c>
      <c r="X6" s="8">
        <v>15</v>
      </c>
      <c r="Y6" s="8">
        <v>15</v>
      </c>
      <c r="Z6" s="8">
        <v>8</v>
      </c>
      <c r="AA6" s="8">
        <v>4</v>
      </c>
      <c r="AB6" s="8">
        <f t="shared" si="0"/>
        <v>42</v>
      </c>
      <c r="AC6" s="8">
        <f t="shared" si="1"/>
        <v>58.5</v>
      </c>
      <c r="AD6" s="8" t="s">
        <v>56</v>
      </c>
    </row>
    <row r="7" spans="1:30" x14ac:dyDescent="0.25">
      <c r="A7" s="17" t="s">
        <v>39</v>
      </c>
      <c r="B7" s="17" t="s">
        <v>40</v>
      </c>
      <c r="C7" s="6">
        <v>20</v>
      </c>
      <c r="D7" s="6" t="s">
        <v>22</v>
      </c>
      <c r="E7" s="6" t="s">
        <v>22</v>
      </c>
      <c r="F7" s="6" t="s">
        <v>22</v>
      </c>
      <c r="G7" s="6" t="s">
        <v>23</v>
      </c>
      <c r="H7" s="6" t="s">
        <v>22</v>
      </c>
      <c r="I7" s="6" t="s">
        <v>22</v>
      </c>
      <c r="J7" s="6" t="s">
        <v>22</v>
      </c>
      <c r="K7" s="6" t="s">
        <v>23</v>
      </c>
      <c r="L7" s="6" t="s">
        <v>22</v>
      </c>
      <c r="M7" s="6" t="s">
        <v>22</v>
      </c>
      <c r="N7" s="6" t="s">
        <v>22</v>
      </c>
      <c r="O7" s="6" t="s">
        <v>24</v>
      </c>
      <c r="P7" s="6" t="s">
        <v>22</v>
      </c>
      <c r="Q7" s="6" t="s">
        <v>24</v>
      </c>
      <c r="R7" s="6" t="s">
        <v>22</v>
      </c>
      <c r="S7" s="6" t="s">
        <v>23</v>
      </c>
      <c r="T7" s="6" t="s">
        <v>26</v>
      </c>
      <c r="U7" s="6" t="s">
        <v>23</v>
      </c>
      <c r="V7" s="7">
        <v>0.5</v>
      </c>
      <c r="W7" s="7">
        <v>3</v>
      </c>
      <c r="X7" s="8">
        <v>15</v>
      </c>
      <c r="Y7" s="8">
        <v>8</v>
      </c>
      <c r="Z7" s="8">
        <v>9</v>
      </c>
      <c r="AA7" s="8">
        <v>2</v>
      </c>
      <c r="AB7" s="8">
        <f t="shared" si="0"/>
        <v>34</v>
      </c>
      <c r="AC7" s="8">
        <f t="shared" si="1"/>
        <v>54</v>
      </c>
      <c r="AD7" s="8" t="s">
        <v>56</v>
      </c>
    </row>
    <row r="8" spans="1:30" x14ac:dyDescent="0.25">
      <c r="A8" s="17" t="s">
        <v>32</v>
      </c>
      <c r="B8" s="17" t="s">
        <v>33</v>
      </c>
      <c r="C8" s="6">
        <v>15.5</v>
      </c>
      <c r="D8" s="6" t="s">
        <v>31</v>
      </c>
      <c r="E8" s="6" t="s">
        <v>22</v>
      </c>
      <c r="F8" s="6" t="s">
        <v>22</v>
      </c>
      <c r="G8" s="6" t="s">
        <v>22</v>
      </c>
      <c r="H8" s="6" t="s">
        <v>31</v>
      </c>
      <c r="I8" s="6" t="s">
        <v>22</v>
      </c>
      <c r="J8" s="6" t="s">
        <v>31</v>
      </c>
      <c r="K8" s="6" t="s">
        <v>31</v>
      </c>
      <c r="L8" s="6" t="s">
        <v>31</v>
      </c>
      <c r="M8" s="6" t="s">
        <v>22</v>
      </c>
      <c r="N8" s="6" t="s">
        <v>24</v>
      </c>
      <c r="O8" s="6" t="s">
        <v>24</v>
      </c>
      <c r="P8" s="6" t="s">
        <v>24</v>
      </c>
      <c r="Q8" s="6" t="s">
        <v>22</v>
      </c>
      <c r="R8" s="6" t="s">
        <v>31</v>
      </c>
      <c r="S8" s="6" t="s">
        <v>25</v>
      </c>
      <c r="T8" s="6" t="s">
        <v>23</v>
      </c>
      <c r="U8" s="6" t="s">
        <v>31</v>
      </c>
      <c r="V8" s="7">
        <v>0</v>
      </c>
      <c r="W8" s="7">
        <v>0.5</v>
      </c>
      <c r="X8" s="8">
        <v>0</v>
      </c>
      <c r="Y8" s="8">
        <v>12</v>
      </c>
      <c r="Z8" s="8">
        <v>8</v>
      </c>
      <c r="AA8" s="8">
        <v>5</v>
      </c>
      <c r="AB8" s="8">
        <f t="shared" si="0"/>
        <v>25</v>
      </c>
      <c r="AC8" s="8">
        <f t="shared" si="1"/>
        <v>40.5</v>
      </c>
      <c r="AD8" s="8" t="s">
        <v>55</v>
      </c>
    </row>
    <row r="9" spans="1:30" x14ac:dyDescent="0.25">
      <c r="A9" s="17" t="s">
        <v>29</v>
      </c>
      <c r="B9" s="17" t="s">
        <v>30</v>
      </c>
      <c r="C9" s="6">
        <v>19</v>
      </c>
      <c r="D9" s="6" t="s">
        <v>22</v>
      </c>
      <c r="E9" s="6" t="s">
        <v>22</v>
      </c>
      <c r="F9" s="6" t="s">
        <v>22</v>
      </c>
      <c r="G9" s="6" t="s">
        <v>23</v>
      </c>
      <c r="H9" s="6" t="s">
        <v>22</v>
      </c>
      <c r="I9" s="6" t="s">
        <v>22</v>
      </c>
      <c r="J9" s="6" t="s">
        <v>22</v>
      </c>
      <c r="K9" s="6" t="s">
        <v>23</v>
      </c>
      <c r="L9" s="6" t="s">
        <v>22</v>
      </c>
      <c r="M9" s="6" t="s">
        <v>23</v>
      </c>
      <c r="N9" s="6" t="s">
        <v>22</v>
      </c>
      <c r="O9" s="6" t="s">
        <v>24</v>
      </c>
      <c r="P9" s="6" t="s">
        <v>22</v>
      </c>
      <c r="Q9" s="6" t="s">
        <v>24</v>
      </c>
      <c r="R9" s="6" t="s">
        <v>24</v>
      </c>
      <c r="S9" s="6" t="s">
        <v>23</v>
      </c>
      <c r="T9" s="6" t="s">
        <v>23</v>
      </c>
      <c r="U9" s="6" t="s">
        <v>31</v>
      </c>
      <c r="V9" s="7">
        <v>1.5</v>
      </c>
      <c r="W9" s="7" t="s">
        <v>45</v>
      </c>
      <c r="X9" s="8">
        <v>15</v>
      </c>
      <c r="Y9" s="8">
        <v>4</v>
      </c>
      <c r="Z9" s="8">
        <v>0</v>
      </c>
      <c r="AA9" s="8">
        <v>1</v>
      </c>
      <c r="AB9" s="8">
        <f t="shared" si="0"/>
        <v>20</v>
      </c>
      <c r="AC9" s="8">
        <f t="shared" si="1"/>
        <v>39</v>
      </c>
      <c r="AD9" s="8" t="s">
        <v>55</v>
      </c>
    </row>
    <row r="10" spans="1:30" x14ac:dyDescent="0.25">
      <c r="A10" s="17" t="s">
        <v>34</v>
      </c>
      <c r="B10" s="17" t="s">
        <v>35</v>
      </c>
      <c r="C10" s="6">
        <v>14</v>
      </c>
      <c r="D10" s="6" t="s">
        <v>23</v>
      </c>
      <c r="E10" s="6" t="s">
        <v>22</v>
      </c>
      <c r="F10" s="6" t="s">
        <v>22</v>
      </c>
      <c r="G10" s="6" t="s">
        <v>23</v>
      </c>
      <c r="H10" s="6" t="s">
        <v>22</v>
      </c>
      <c r="I10" s="6" t="s">
        <v>23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24</v>
      </c>
      <c r="O10" s="6" t="s">
        <v>36</v>
      </c>
      <c r="P10" s="6" t="s">
        <v>22</v>
      </c>
      <c r="Q10" s="6" t="s">
        <v>24</v>
      </c>
      <c r="R10" s="6" t="s">
        <v>22</v>
      </c>
      <c r="S10" s="6" t="s">
        <v>23</v>
      </c>
      <c r="T10" s="6" t="s">
        <v>31</v>
      </c>
      <c r="U10" s="6" t="s">
        <v>31</v>
      </c>
      <c r="V10" s="7">
        <v>0.5</v>
      </c>
      <c r="W10" s="7">
        <v>0</v>
      </c>
      <c r="X10" s="8">
        <v>15</v>
      </c>
      <c r="Y10" s="8">
        <v>5</v>
      </c>
      <c r="Z10" s="8">
        <v>0</v>
      </c>
      <c r="AA10" s="8">
        <v>2</v>
      </c>
      <c r="AB10" s="8">
        <f t="shared" si="0"/>
        <v>22</v>
      </c>
      <c r="AC10" s="8">
        <f t="shared" si="1"/>
        <v>36</v>
      </c>
      <c r="AD10" s="8" t="s">
        <v>55</v>
      </c>
    </row>
    <row r="11" spans="1:30" x14ac:dyDescent="0.25">
      <c r="A11" s="17" t="s">
        <v>37</v>
      </c>
      <c r="B11" s="17" t="s">
        <v>38</v>
      </c>
      <c r="C11" s="6">
        <v>13.5</v>
      </c>
      <c r="D11" s="6" t="s">
        <v>22</v>
      </c>
      <c r="E11" s="6" t="s">
        <v>23</v>
      </c>
      <c r="F11" s="6" t="s">
        <v>23</v>
      </c>
      <c r="G11" s="6" t="s">
        <v>23</v>
      </c>
      <c r="H11" s="6" t="s">
        <v>23</v>
      </c>
      <c r="I11" s="6" t="s">
        <v>22</v>
      </c>
      <c r="J11" s="6" t="s">
        <v>22</v>
      </c>
      <c r="K11" s="6" t="s">
        <v>23</v>
      </c>
      <c r="L11" s="6" t="s">
        <v>22</v>
      </c>
      <c r="M11" s="6" t="s">
        <v>22</v>
      </c>
      <c r="N11" s="6" t="s">
        <v>22</v>
      </c>
      <c r="O11" s="6" t="s">
        <v>22</v>
      </c>
      <c r="P11" s="6" t="s">
        <v>22</v>
      </c>
      <c r="Q11" s="6" t="s">
        <v>22</v>
      </c>
      <c r="R11" s="6" t="s">
        <v>22</v>
      </c>
      <c r="S11" s="6" t="s">
        <v>25</v>
      </c>
      <c r="T11" s="6" t="s">
        <v>23</v>
      </c>
      <c r="U11" s="6" t="s">
        <v>31</v>
      </c>
      <c r="V11" s="7">
        <v>0</v>
      </c>
      <c r="W11" s="7">
        <v>0.5</v>
      </c>
      <c r="X11" s="8">
        <v>15</v>
      </c>
      <c r="Y11" s="8">
        <v>2</v>
      </c>
      <c r="Z11" s="8">
        <v>0</v>
      </c>
      <c r="AA11" s="8">
        <v>3</v>
      </c>
      <c r="AB11" s="8">
        <f t="shared" si="0"/>
        <v>20</v>
      </c>
      <c r="AC11" s="8">
        <f t="shared" si="1"/>
        <v>33.5</v>
      </c>
      <c r="AD11" s="8" t="s">
        <v>55</v>
      </c>
    </row>
    <row r="12" spans="1:30" ht="180" customHeight="1" x14ac:dyDescent="0.25">
      <c r="A12" s="13" t="s">
        <v>57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</sheetData>
  <autoFilter ref="A3:AC3">
    <sortState ref="A2:AC12">
      <sortCondition descending="1" ref="AC1"/>
    </sortState>
  </autoFilter>
  <mergeCells count="6">
    <mergeCell ref="A2:A3"/>
    <mergeCell ref="B2:B3"/>
    <mergeCell ref="C2:AC2"/>
    <mergeCell ref="A12:AD12"/>
    <mergeCell ref="A1:AD1"/>
    <mergeCell ref="AD2:AD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 (олимпиады) 9 класс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Александра Евгеньевна</dc:creator>
  <cp:lastModifiedBy>Потапова Александра Евгеньевна</cp:lastModifiedBy>
  <cp:lastPrinted>2020-12-05T12:47:38Z</cp:lastPrinted>
  <dcterms:modified xsi:type="dcterms:W3CDTF">2020-12-05T12:48:17Z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2020-12-05T12:16:21+03:00</dcterms:created>
  <dcterms:modified xsi:type="dcterms:W3CDTF">2020-12-05T12:16:21+03:00</dcterms:modified>
  <cp:revision>0</cp:revision>
</cp:coreProperties>
</file>