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novalovaAV\Desktop\"/>
    </mc:Choice>
  </mc:AlternateContent>
  <bookViews>
    <workbookView xWindow="-108" yWindow="-108" windowWidth="23256" windowHeight="12576" activeTab="1"/>
  </bookViews>
  <sheets>
    <sheet name="Ответы" sheetId="1" r:id="rId1"/>
    <sheet name="для сайта" sheetId="2" r:id="rId2"/>
  </sheets>
  <definedNames>
    <definedName name="_xlnm._FilterDatabase" localSheetId="0" hidden="1">Ответы!$A$5:$O$6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1" i="1" l="1"/>
  <c r="N42" i="1"/>
  <c r="N43" i="1"/>
  <c r="N31" i="1"/>
  <c r="N13" i="1"/>
  <c r="N46" i="1"/>
  <c r="N24" i="1"/>
  <c r="N18" i="1"/>
  <c r="N25" i="1"/>
  <c r="N52" i="1"/>
  <c r="N11" i="1"/>
  <c r="N35" i="1"/>
  <c r="N23" i="1"/>
  <c r="N28" i="1"/>
  <c r="N15" i="1"/>
  <c r="N32" i="1"/>
  <c r="N38" i="1"/>
  <c r="N29" i="1"/>
  <c r="N10" i="1"/>
  <c r="N7" i="1"/>
  <c r="N49" i="1"/>
  <c r="N37" i="1"/>
  <c r="N51" i="1"/>
  <c r="N47" i="1"/>
  <c r="N27" i="1"/>
  <c r="N36" i="1"/>
  <c r="N8" i="1"/>
  <c r="N44" i="1"/>
  <c r="N39" i="1"/>
  <c r="N17" i="1"/>
  <c r="N9" i="1"/>
  <c r="N33" i="1"/>
  <c r="N48" i="1"/>
  <c r="N30" i="1"/>
  <c r="N19" i="1"/>
  <c r="N40" i="1"/>
  <c r="N26" i="1"/>
  <c r="N50" i="1"/>
  <c r="N12" i="1"/>
  <c r="N21" i="1"/>
  <c r="N34" i="1"/>
  <c r="N14" i="1"/>
  <c r="N45" i="1"/>
  <c r="N22" i="1"/>
  <c r="N16" i="1"/>
  <c r="N20" i="1"/>
</calcChain>
</file>

<file path=xl/sharedStrings.xml><?xml version="1.0" encoding="utf-8"?>
<sst xmlns="http://schemas.openxmlformats.org/spreadsheetml/2006/main" count="291" uniqueCount="153">
  <si>
    <t>Ф.И.О. участника Олимпиады (полностью)</t>
  </si>
  <si>
    <t>Класс, литер</t>
  </si>
  <si>
    <t>Е-mail</t>
  </si>
  <si>
    <t>Контактный телефон</t>
  </si>
  <si>
    <t>г. Краснодар</t>
  </si>
  <si>
    <t>Краснодар</t>
  </si>
  <si>
    <t>Шибанов Александр Михайлович</t>
  </si>
  <si>
    <t>10 А</t>
  </si>
  <si>
    <t>МБОУ СОШ 41</t>
  </si>
  <si>
    <t>alex.ams270105@gmail.com</t>
  </si>
  <si>
    <t>89002951945</t>
  </si>
  <si>
    <t>Величко Руслан Сергеевич</t>
  </si>
  <si>
    <t>10 &amp;quot;А&amp;quot;</t>
  </si>
  <si>
    <t>МБОУ СОШ №41</t>
  </si>
  <si>
    <t>velichkoruslan7@gmail.com</t>
  </si>
  <si>
    <t>89615004731</t>
  </si>
  <si>
    <t>Глазова Ксения Дмитриевна</t>
  </si>
  <si>
    <t>10В</t>
  </si>
  <si>
    <t>МАОУ Гимназия №23</t>
  </si>
  <si>
    <t>ksygla4@gmail.com</t>
  </si>
  <si>
    <t>89615304776</t>
  </si>
  <si>
    <t>Нарыкова Мария Александровна</t>
  </si>
  <si>
    <t>11В</t>
  </si>
  <si>
    <t>СОШ №17</t>
  </si>
  <si>
    <t>narykova_maria@mail.ru</t>
  </si>
  <si>
    <t>89181126843</t>
  </si>
  <si>
    <t>Елена Голубева</t>
  </si>
  <si>
    <t>11 б</t>
  </si>
  <si>
    <t>МБОУ гимназия 54</t>
  </si>
  <si>
    <t>lena40730@gmail.com</t>
  </si>
  <si>
    <t>89181392979</t>
  </si>
  <si>
    <t>10</t>
  </si>
  <si>
    <t>Козымаев Андрей Александрович</t>
  </si>
  <si>
    <t>10, А</t>
  </si>
  <si>
    <t>МБОУ СОШ №8 им. Ю. А. Гагарина</t>
  </si>
  <si>
    <t>г. Туапсе</t>
  </si>
  <si>
    <t>andrejkozymaev0320@mail.ru</t>
  </si>
  <si>
    <t>+7 (952) 877-13-50</t>
  </si>
  <si>
    <t>11</t>
  </si>
  <si>
    <t>Сорока Арина Эдуардовна</t>
  </si>
  <si>
    <t>10А</t>
  </si>
  <si>
    <t>МБОУ СОШ 63</t>
  </si>
  <si>
    <t>sorokaarina4444@gmail.com</t>
  </si>
  <si>
    <t>89180172699</t>
  </si>
  <si>
    <t>Наталья Владимировна Кушнарева</t>
  </si>
  <si>
    <t>11в</t>
  </si>
  <si>
    <t>МБОУ гимназия №44</t>
  </si>
  <si>
    <t>Alina2606@yandex.ru</t>
  </si>
  <si>
    <t>+79183248654</t>
  </si>
  <si>
    <t>Чирва Антон Александрович</t>
  </si>
  <si>
    <t>11 Г</t>
  </si>
  <si>
    <t>Краснодарское президентское кадетское училище</t>
  </si>
  <si>
    <t>antosha.chirva@gmail.com</t>
  </si>
  <si>
    <t>89883410984</t>
  </si>
  <si>
    <t>Васильева Елизавета Александровна</t>
  </si>
  <si>
    <t>МБОУ СОШ № 41 имени Шемякина</t>
  </si>
  <si>
    <t>vasilyeva.liza96@gmail.com</t>
  </si>
  <si>
    <t>89002924549</t>
  </si>
  <si>
    <t>Арина Анатольевна Степаненко</t>
  </si>
  <si>
    <t>10&amp;quot;А&amp;quot;</t>
  </si>
  <si>
    <t>МБОУ СОШ№18</t>
  </si>
  <si>
    <t>Тимашевский район</t>
  </si>
  <si>
    <t>stepanenko8404@mail.ru</t>
  </si>
  <si>
    <t>89615131142</t>
  </si>
  <si>
    <t>Гринев Даниил Владимирович</t>
  </si>
  <si>
    <t>МБОУ гимназия 14</t>
  </si>
  <si>
    <t>Ейск</t>
  </si>
  <si>
    <t>grinev_dan@mail.ru</t>
  </si>
  <si>
    <t>89181294643</t>
  </si>
  <si>
    <t>Марин Ян Александрович</t>
  </si>
  <si>
    <t>МБОУ Гимназия №92</t>
  </si>
  <si>
    <t>yan.marin.2004@mail.ru</t>
  </si>
  <si>
    <t>+79183459730</t>
  </si>
  <si>
    <t>Мельник Александр Иванович</t>
  </si>
  <si>
    <t>11, А</t>
  </si>
  <si>
    <t>МБОУ СОШ 2</t>
  </si>
  <si>
    <t>Ст. Каневская</t>
  </si>
  <si>
    <t>Melniks2003@gmail.com</t>
  </si>
  <si>
    <t>89184518382</t>
  </si>
  <si>
    <t>Пидоря Тимур Алексеевич</t>
  </si>
  <si>
    <t>11 &amp;quot;Б&amp;quot;</t>
  </si>
  <si>
    <t>МБОУ гимназия №54</t>
  </si>
  <si>
    <t>timur_2706@icloud.com</t>
  </si>
  <si>
    <t>+7(918)-311-89-74</t>
  </si>
  <si>
    <t>Пищикова Алевтина Андреевна</t>
  </si>
  <si>
    <t>10 Б</t>
  </si>
  <si>
    <t>МБОУ ТЭЛ</t>
  </si>
  <si>
    <t>Новороссийск</t>
  </si>
  <si>
    <t>B231721242@mail.ru</t>
  </si>
  <si>
    <t>89885231721</t>
  </si>
  <si>
    <t>Жигайло Руслан Андреевич</t>
  </si>
  <si>
    <t>vgchina@mail.ru</t>
  </si>
  <si>
    <t>89189999999</t>
  </si>
  <si>
    <t>Кирилл Владимирович Шишкин</t>
  </si>
  <si>
    <t>МАОУ СОШ 94</t>
  </si>
  <si>
    <t>shishkinkirill614@gmail.com</t>
  </si>
  <si>
    <t>+79604726487</t>
  </si>
  <si>
    <t>Корнев Константин Владимирович</t>
  </si>
  <si>
    <t>МБОУ СОШ №39</t>
  </si>
  <si>
    <t>kostya.kornev.2004@mail.ru</t>
  </si>
  <si>
    <t>89884715166</t>
  </si>
  <si>
    <t>Общий балл</t>
  </si>
  <si>
    <t xml:space="preserve">Ялама Евгений </t>
  </si>
  <si>
    <t>Кривощапова Алина</t>
  </si>
  <si>
    <t>Буклов Александр</t>
  </si>
  <si>
    <t>Шишкин Кирилл</t>
  </si>
  <si>
    <t xml:space="preserve">Степаненко Арина </t>
  </si>
  <si>
    <t>Греховодова Елизавета</t>
  </si>
  <si>
    <t>Кирсанова Афина</t>
  </si>
  <si>
    <t>Бобровская Светлана</t>
  </si>
  <si>
    <t>Ухоботов Андрей</t>
  </si>
  <si>
    <t xml:space="preserve">Рощипка Александра </t>
  </si>
  <si>
    <t>Корнейчук Влада</t>
  </si>
  <si>
    <t>Евтушенко Альбина</t>
  </si>
  <si>
    <t>Тихонов Александр</t>
  </si>
  <si>
    <t>Халикова Динара</t>
  </si>
  <si>
    <t>Сичинаева Натэлла</t>
  </si>
  <si>
    <t>Артюнян Герман</t>
  </si>
  <si>
    <t>Busenko Никита</t>
  </si>
  <si>
    <t>Чёрный Филипп</t>
  </si>
  <si>
    <t>Вьюнова Дарья</t>
  </si>
  <si>
    <t>Исакова Алиса</t>
  </si>
  <si>
    <t>Левченко Ксения</t>
  </si>
  <si>
    <t>Манака Кира</t>
  </si>
  <si>
    <t>Суркова Екатерина</t>
  </si>
  <si>
    <t>Наманчук Анна</t>
  </si>
  <si>
    <t>Сураханян Вова</t>
  </si>
  <si>
    <t>Задания</t>
  </si>
  <si>
    <t>Результаты отборочного этапа</t>
  </si>
  <si>
    <t>ГЕОГРАФИЯ</t>
  </si>
  <si>
    <t>10-11 класс</t>
  </si>
  <si>
    <t>№</t>
  </si>
  <si>
    <t>Название образовательной организации</t>
  </si>
  <si>
    <t>Населенный пункт</t>
  </si>
  <si>
    <t>Балл за тесты</t>
  </si>
  <si>
    <t>Итоговый балл</t>
  </si>
  <si>
    <t>Статус</t>
  </si>
  <si>
    <t>nikitafoot2003@gmail.com</t>
  </si>
  <si>
    <t>geratapok@gmail.com</t>
  </si>
  <si>
    <t>Арефьева Александра</t>
  </si>
  <si>
    <t>alex15072013@gmail.com</t>
  </si>
  <si>
    <t>-</t>
  </si>
  <si>
    <t>Гурьянов Владислав</t>
  </si>
  <si>
    <t>gurianovvs@outlook.com</t>
  </si>
  <si>
    <t>Председатель жюри:
Мищенко А.А., канд. геогр. наук, доцент кафедры физической географии. 
Члены жюри: 
Нагaлевский Э.Ю., канд. геогр. наук, доцент, и.о. зав. кафедры физической географии;
Шатилов С.А., канд. геогр. наук, доцент кафедры экономической, социальной и политической географии;
Пелина А.Н., канд. геогр. наук, доцент кафедры геоинформатики;
Мамонова А.В., преподаватель кафедры экономической, социальной и политической географии;
Веселов Д.С., канд. геогр. наук, доцент РЭУ им Г.М. Плеханова;
Кучер М.О., канд. геогр. наук, доцент кафедры экономической, социальной и политической географии;
Оробец А.А, директор МУ ДО «Малая Академия»;
Секретарь:
Потапова А.Е., лаборант кафедры экономической, социальной и политической географии.</t>
  </si>
  <si>
    <t>Заключительный этап открытой многопрофильной олимпиады для школьников по профилю "География"</t>
  </si>
  <si>
    <t>Председатель жюри:
Мищенко А.А., канд. геогр. наук, доцент кафедры физической географии. 
Члены жюри: 
Нагaлевский Э.Ю., канд. геогр. наук, доцент, и.о. зав. кафедры физической географии;
Шатилов С.А., канд. геогр. наук, доцент кафедры экономической, социальной и политической географии;
Пелина А.Н., канд. геогр. наук, доцент кафедры геоинформатики;
Мамонова А.В., преподаватель кафедры экономической, социальной и политической географии;
Кучер М.О., канд. геогр. наук, доцент кафедры экономической, социальной и политической географии;
Оробец А.А, директор МУ ДО «Малая Академия»;
Секретарь:
Филобок М.А., лаборант кафедры экономической, социальной и политической географии.</t>
  </si>
  <si>
    <t>11Б</t>
  </si>
  <si>
    <t>Класс</t>
  </si>
  <si>
    <t>Итог</t>
  </si>
  <si>
    <t>Бусенко Никита</t>
  </si>
  <si>
    <t xml:space="preserve"> олимпиады для школьников по профилю</t>
  </si>
  <si>
    <t>Батищева Виктория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</si>
</sst>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rgb="FF000000"/>
      <name val="Calibri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/>
    <xf numFmtId="0" fontId="3" fillId="0" borderId="13" xfId="0" applyFont="1" applyBorder="1"/>
    <xf numFmtId="0" fontId="3" fillId="0" borderId="14" xfId="0" applyFont="1" applyBorder="1"/>
    <xf numFmtId="0" fontId="0" fillId="0" borderId="0" xfId="0" applyFont="1" applyAlignment="1">
      <alignment wrapText="1"/>
    </xf>
    <xf numFmtId="0" fontId="2" fillId="0" borderId="7" xfId="0" applyFont="1" applyBorder="1"/>
    <xf numFmtId="0" fontId="2" fillId="0" borderId="7" xfId="0" applyFont="1" applyBorder="1" applyAlignment="1">
      <alignment wrapText="1"/>
    </xf>
    <xf numFmtId="0" fontId="2" fillId="0" borderId="6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4" xfId="0" applyFont="1" applyBorder="1"/>
    <xf numFmtId="0" fontId="2" fillId="0" borderId="10" xfId="0" applyFont="1" applyBorder="1"/>
    <xf numFmtId="0" fontId="2" fillId="0" borderId="5" xfId="0" applyFont="1" applyBorder="1"/>
    <xf numFmtId="0" fontId="2" fillId="0" borderId="17" xfId="0" applyFont="1" applyBorder="1"/>
    <xf numFmtId="0" fontId="2" fillId="0" borderId="0" xfId="0" applyFont="1" applyBorder="1"/>
    <xf numFmtId="0" fontId="2" fillId="0" borderId="9" xfId="0" applyFont="1" applyBorder="1"/>
    <xf numFmtId="0" fontId="2" fillId="0" borderId="3" xfId="0" applyFont="1" applyBorder="1"/>
    <xf numFmtId="0" fontId="2" fillId="0" borderId="20" xfId="0" applyFont="1" applyBorder="1"/>
    <xf numFmtId="0" fontId="2" fillId="0" borderId="9" xfId="0" applyFont="1" applyBorder="1" applyAlignment="1">
      <alignment horizontal="center"/>
    </xf>
    <xf numFmtId="0" fontId="2" fillId="0" borderId="18" xfId="0" applyFont="1" applyBorder="1"/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opLeftCell="A19" zoomScale="73" zoomScaleNormal="55" workbookViewId="0">
      <selection activeCell="P5" sqref="P5"/>
    </sheetView>
  </sheetViews>
  <sheetFormatPr defaultRowHeight="15.6" x14ac:dyDescent="0.3"/>
  <cols>
    <col min="1" max="1" width="7.09765625" customWidth="1"/>
    <col min="2" max="2" width="30.69921875" customWidth="1"/>
    <col min="3" max="3" width="16.69921875" customWidth="1"/>
    <col min="4" max="4" width="18.59765625" customWidth="1"/>
    <col min="5" max="5" width="19.69921875" customWidth="1"/>
    <col min="6" max="6" width="27.09765625" customWidth="1"/>
    <col min="7" max="7" width="18.69921875" customWidth="1"/>
    <col min="8" max="9" width="3.69921875" customWidth="1"/>
    <col min="10" max="11" width="3.19921875" customWidth="1"/>
    <col min="12" max="12" width="14.3984375" customWidth="1"/>
    <col min="13" max="13" width="16.59765625" customWidth="1"/>
    <col min="14" max="14" width="17.69921875" customWidth="1"/>
    <col min="15" max="15" width="17" customWidth="1"/>
  </cols>
  <sheetData>
    <row r="1" spans="1:26" ht="26.4" customHeight="1" x14ac:dyDescent="0.3">
      <c r="A1" s="38" t="s">
        <v>128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7.6" customHeight="1" x14ac:dyDescent="0.3">
      <c r="A2" s="38" t="s">
        <v>145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.6" customHeight="1" x14ac:dyDescent="0.3">
      <c r="A3" s="38" t="s">
        <v>129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.6" customHeight="1" x14ac:dyDescent="0.3">
      <c r="A4" s="39" t="s">
        <v>130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3.4" customHeight="1" x14ac:dyDescent="0.3">
      <c r="A5" s="32" t="s">
        <v>131</v>
      </c>
      <c r="B5" s="34" t="s">
        <v>0</v>
      </c>
      <c r="C5" s="32" t="s">
        <v>1</v>
      </c>
      <c r="D5" s="34" t="s">
        <v>132</v>
      </c>
      <c r="E5" s="34" t="s">
        <v>133</v>
      </c>
      <c r="F5" s="32" t="s">
        <v>2</v>
      </c>
      <c r="G5" s="24" t="s">
        <v>3</v>
      </c>
      <c r="H5" s="36" t="s">
        <v>127</v>
      </c>
      <c r="I5" s="37"/>
      <c r="J5" s="37"/>
      <c r="K5" s="37"/>
      <c r="L5" s="26" t="s">
        <v>101</v>
      </c>
      <c r="M5" s="28" t="s">
        <v>134</v>
      </c>
      <c r="N5" s="30" t="s">
        <v>135</v>
      </c>
      <c r="O5" s="32" t="s">
        <v>136</v>
      </c>
    </row>
    <row r="6" spans="1:26" ht="31.2" customHeight="1" thickBot="1" x14ac:dyDescent="0.35">
      <c r="A6" s="33"/>
      <c r="B6" s="35"/>
      <c r="C6" s="33"/>
      <c r="D6" s="35"/>
      <c r="E6" s="35"/>
      <c r="F6" s="33"/>
      <c r="G6" s="25"/>
      <c r="H6" s="4">
        <v>1</v>
      </c>
      <c r="I6" s="5">
        <v>2</v>
      </c>
      <c r="J6" s="5">
        <v>3</v>
      </c>
      <c r="K6" s="5">
        <v>4</v>
      </c>
      <c r="L6" s="27"/>
      <c r="M6" s="29"/>
      <c r="N6" s="31"/>
      <c r="O6" s="33"/>
    </row>
    <row r="7" spans="1:26" ht="16.2" thickTop="1" x14ac:dyDescent="0.3">
      <c r="A7" s="7">
        <v>1</v>
      </c>
      <c r="B7" s="7" t="s">
        <v>97</v>
      </c>
      <c r="C7" s="7" t="s">
        <v>38</v>
      </c>
      <c r="D7" s="7" t="s">
        <v>98</v>
      </c>
      <c r="E7" s="7" t="s">
        <v>5</v>
      </c>
      <c r="F7" s="7" t="s">
        <v>99</v>
      </c>
      <c r="G7" s="13" t="s">
        <v>100</v>
      </c>
      <c r="H7" s="9"/>
      <c r="I7" s="7"/>
      <c r="J7" s="7"/>
      <c r="K7" s="7"/>
      <c r="L7" s="14">
        <v>25.5</v>
      </c>
      <c r="M7" s="15">
        <v>18</v>
      </c>
      <c r="N7" s="9">
        <f t="shared" ref="N7:N52" si="0">SUM(L7:M7)</f>
        <v>43.5</v>
      </c>
      <c r="O7" s="7"/>
    </row>
    <row r="8" spans="1:26" x14ac:dyDescent="0.3">
      <c r="A8" s="3">
        <v>2</v>
      </c>
      <c r="B8" s="10" t="s">
        <v>125</v>
      </c>
      <c r="C8" s="3"/>
      <c r="D8" s="3"/>
      <c r="E8" s="3"/>
      <c r="F8" s="16"/>
      <c r="G8" s="17"/>
      <c r="H8" s="12"/>
      <c r="I8" s="3"/>
      <c r="J8" s="3"/>
      <c r="K8" s="3"/>
      <c r="L8" s="18">
        <v>26</v>
      </c>
      <c r="M8" s="19">
        <v>17</v>
      </c>
      <c r="N8" s="12">
        <f t="shared" si="0"/>
        <v>43</v>
      </c>
      <c r="O8" s="3"/>
    </row>
    <row r="9" spans="1:26" x14ac:dyDescent="0.3">
      <c r="A9" s="3">
        <v>3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17" t="s">
        <v>89</v>
      </c>
      <c r="H9" s="12"/>
      <c r="I9" s="3"/>
      <c r="J9" s="3"/>
      <c r="K9" s="3"/>
      <c r="L9" s="18">
        <v>25.5</v>
      </c>
      <c r="M9" s="19">
        <v>16</v>
      </c>
      <c r="N9" s="12">
        <f t="shared" si="0"/>
        <v>41.5</v>
      </c>
      <c r="O9" s="3"/>
    </row>
    <row r="10" spans="1:26" x14ac:dyDescent="0.3">
      <c r="A10" s="3">
        <v>4</v>
      </c>
      <c r="B10" s="3" t="s">
        <v>32</v>
      </c>
      <c r="C10" s="3" t="s">
        <v>33</v>
      </c>
      <c r="D10" s="3" t="s">
        <v>34</v>
      </c>
      <c r="E10" s="3" t="s">
        <v>35</v>
      </c>
      <c r="F10" s="16" t="s">
        <v>36</v>
      </c>
      <c r="G10" s="17" t="s">
        <v>37</v>
      </c>
      <c r="H10" s="12"/>
      <c r="I10" s="3"/>
      <c r="J10" s="3"/>
      <c r="K10" s="3"/>
      <c r="L10" s="18">
        <v>22</v>
      </c>
      <c r="M10" s="19">
        <v>18</v>
      </c>
      <c r="N10" s="12">
        <f t="shared" si="0"/>
        <v>40</v>
      </c>
      <c r="O10" s="3"/>
    </row>
    <row r="11" spans="1:26" x14ac:dyDescent="0.3">
      <c r="A11" s="3">
        <v>5</v>
      </c>
      <c r="B11" s="10" t="s">
        <v>107</v>
      </c>
      <c r="C11" s="3"/>
      <c r="D11" s="3"/>
      <c r="E11" s="3"/>
      <c r="F11" s="3"/>
      <c r="G11" s="20"/>
      <c r="H11" s="12"/>
      <c r="I11" s="3"/>
      <c r="J11" s="3"/>
      <c r="K11" s="3"/>
      <c r="L11" s="18">
        <v>24.5</v>
      </c>
      <c r="M11" s="21">
        <v>14</v>
      </c>
      <c r="N11" s="12">
        <f t="shared" si="0"/>
        <v>38.5</v>
      </c>
      <c r="O11" s="3"/>
    </row>
    <row r="12" spans="1:26" x14ac:dyDescent="0.3">
      <c r="A12" s="7">
        <v>6</v>
      </c>
      <c r="B12" s="10" t="s">
        <v>110</v>
      </c>
      <c r="C12" s="3"/>
      <c r="D12" s="3"/>
      <c r="E12" s="3"/>
      <c r="F12" s="3"/>
      <c r="G12" s="20"/>
      <c r="H12" s="12"/>
      <c r="I12" s="3"/>
      <c r="J12" s="3"/>
      <c r="K12" s="3"/>
      <c r="L12" s="18">
        <v>20.5</v>
      </c>
      <c r="M12" s="19">
        <v>18</v>
      </c>
      <c r="N12" s="12">
        <f t="shared" si="0"/>
        <v>38.5</v>
      </c>
      <c r="O12" s="3"/>
    </row>
    <row r="13" spans="1:26" x14ac:dyDescent="0.3">
      <c r="A13" s="3">
        <v>7</v>
      </c>
      <c r="B13" s="10" t="s">
        <v>109</v>
      </c>
      <c r="C13" s="3"/>
      <c r="D13" s="3"/>
      <c r="E13" s="3"/>
      <c r="F13" s="3"/>
      <c r="G13" s="20"/>
      <c r="H13" s="12"/>
      <c r="I13" s="3"/>
      <c r="J13" s="3"/>
      <c r="K13" s="3"/>
      <c r="L13" s="18">
        <v>20</v>
      </c>
      <c r="M13" s="19">
        <v>18</v>
      </c>
      <c r="N13" s="12">
        <f t="shared" si="0"/>
        <v>38</v>
      </c>
      <c r="O13" s="3"/>
    </row>
    <row r="14" spans="1:26" x14ac:dyDescent="0.3">
      <c r="A14" s="3">
        <v>8</v>
      </c>
      <c r="B14" s="3" t="s">
        <v>49</v>
      </c>
      <c r="C14" s="3" t="s">
        <v>50</v>
      </c>
      <c r="D14" s="3" t="s">
        <v>51</v>
      </c>
      <c r="E14" s="3" t="s">
        <v>5</v>
      </c>
      <c r="F14" s="3" t="s">
        <v>52</v>
      </c>
      <c r="G14" s="17" t="s">
        <v>53</v>
      </c>
      <c r="H14" s="12"/>
      <c r="I14" s="3"/>
      <c r="J14" s="3"/>
      <c r="K14" s="3"/>
      <c r="L14" s="18">
        <v>22.5</v>
      </c>
      <c r="M14" s="19">
        <v>15</v>
      </c>
      <c r="N14" s="12">
        <f t="shared" si="0"/>
        <v>37.5</v>
      </c>
      <c r="O14" s="3"/>
    </row>
    <row r="15" spans="1:26" x14ac:dyDescent="0.3">
      <c r="A15" s="3">
        <v>9</v>
      </c>
      <c r="B15" s="3" t="s">
        <v>90</v>
      </c>
      <c r="C15" s="3" t="s">
        <v>7</v>
      </c>
      <c r="D15" s="3" t="s">
        <v>8</v>
      </c>
      <c r="E15" s="3" t="s">
        <v>5</v>
      </c>
      <c r="F15" s="3" t="s">
        <v>91</v>
      </c>
      <c r="G15" s="17" t="s">
        <v>92</v>
      </c>
      <c r="H15" s="12"/>
      <c r="I15" s="3"/>
      <c r="J15" s="3"/>
      <c r="K15" s="3"/>
      <c r="L15" s="18">
        <v>20</v>
      </c>
      <c r="M15" s="19">
        <v>16</v>
      </c>
      <c r="N15" s="12">
        <f t="shared" si="0"/>
        <v>36</v>
      </c>
      <c r="O15" s="3"/>
    </row>
    <row r="16" spans="1:26" x14ac:dyDescent="0.3">
      <c r="A16" s="3">
        <v>10</v>
      </c>
      <c r="B16" s="10" t="s">
        <v>102</v>
      </c>
      <c r="C16" s="3"/>
      <c r="D16" s="3"/>
      <c r="E16" s="3"/>
      <c r="F16" s="3"/>
      <c r="G16" s="20"/>
      <c r="H16" s="12"/>
      <c r="I16" s="3"/>
      <c r="J16" s="3"/>
      <c r="K16" s="3"/>
      <c r="L16" s="18">
        <v>21.5</v>
      </c>
      <c r="M16" s="19">
        <v>14</v>
      </c>
      <c r="N16" s="12">
        <f t="shared" si="0"/>
        <v>35.5</v>
      </c>
      <c r="O16" s="3"/>
    </row>
    <row r="17" spans="1:15" x14ac:dyDescent="0.3">
      <c r="A17" s="7">
        <v>11</v>
      </c>
      <c r="B17" s="3" t="s">
        <v>79</v>
      </c>
      <c r="C17" s="3" t="s">
        <v>80</v>
      </c>
      <c r="D17" s="3" t="s">
        <v>81</v>
      </c>
      <c r="E17" s="3" t="s">
        <v>4</v>
      </c>
      <c r="F17" s="3" t="s">
        <v>82</v>
      </c>
      <c r="G17" s="17" t="s">
        <v>83</v>
      </c>
      <c r="H17" s="12"/>
      <c r="I17" s="3"/>
      <c r="J17" s="3"/>
      <c r="K17" s="3"/>
      <c r="L17" s="18">
        <v>15</v>
      </c>
      <c r="M17" s="19">
        <v>18</v>
      </c>
      <c r="N17" s="12">
        <f t="shared" si="0"/>
        <v>33</v>
      </c>
      <c r="O17" s="3"/>
    </row>
    <row r="18" spans="1:15" x14ac:dyDescent="0.3">
      <c r="A18" s="3">
        <v>12</v>
      </c>
      <c r="B18" s="3" t="s">
        <v>11</v>
      </c>
      <c r="C18" s="3" t="s">
        <v>12</v>
      </c>
      <c r="D18" s="3" t="s">
        <v>13</v>
      </c>
      <c r="E18" s="3" t="s">
        <v>5</v>
      </c>
      <c r="F18" s="3" t="s">
        <v>14</v>
      </c>
      <c r="G18" s="17" t="s">
        <v>15</v>
      </c>
      <c r="H18" s="12"/>
      <c r="I18" s="3"/>
      <c r="J18" s="3"/>
      <c r="K18" s="3"/>
      <c r="L18" s="18">
        <v>19.5</v>
      </c>
      <c r="M18" s="19">
        <v>13</v>
      </c>
      <c r="N18" s="12">
        <f t="shared" si="0"/>
        <v>32.5</v>
      </c>
      <c r="O18" s="3"/>
    </row>
    <row r="19" spans="1:15" x14ac:dyDescent="0.3">
      <c r="A19" s="3">
        <v>13</v>
      </c>
      <c r="B19" s="10" t="s">
        <v>106</v>
      </c>
      <c r="C19" s="3"/>
      <c r="D19" s="3"/>
      <c r="E19" s="3"/>
      <c r="F19" s="3"/>
      <c r="G19" s="20"/>
      <c r="H19" s="12"/>
      <c r="I19" s="3"/>
      <c r="J19" s="3"/>
      <c r="K19" s="3"/>
      <c r="L19" s="18">
        <v>19.5</v>
      </c>
      <c r="M19" s="19">
        <v>11</v>
      </c>
      <c r="N19" s="12">
        <f t="shared" si="0"/>
        <v>30.5</v>
      </c>
      <c r="O19" s="3"/>
    </row>
    <row r="20" spans="1:15" x14ac:dyDescent="0.3">
      <c r="A20" s="3">
        <v>14</v>
      </c>
      <c r="B20" s="10" t="s">
        <v>118</v>
      </c>
      <c r="C20" s="3"/>
      <c r="D20" s="3"/>
      <c r="E20" s="3"/>
      <c r="F20" s="3" t="s">
        <v>137</v>
      </c>
      <c r="G20" s="20"/>
      <c r="H20" s="12"/>
      <c r="I20" s="3"/>
      <c r="J20" s="3"/>
      <c r="K20" s="3"/>
      <c r="L20" s="18">
        <v>14</v>
      </c>
      <c r="M20" s="19">
        <v>15</v>
      </c>
      <c r="N20" s="12">
        <f t="shared" si="0"/>
        <v>29</v>
      </c>
      <c r="O20" s="3"/>
    </row>
    <row r="21" spans="1:15" x14ac:dyDescent="0.3">
      <c r="A21" s="3">
        <v>15</v>
      </c>
      <c r="B21" s="10" t="s">
        <v>115</v>
      </c>
      <c r="C21" s="3"/>
      <c r="D21" s="3"/>
      <c r="E21" s="3"/>
      <c r="F21" s="3"/>
      <c r="G21" s="20"/>
      <c r="H21" s="12"/>
      <c r="I21" s="3"/>
      <c r="J21" s="3"/>
      <c r="K21" s="3"/>
      <c r="L21" s="18">
        <v>12</v>
      </c>
      <c r="M21" s="19">
        <v>15</v>
      </c>
      <c r="N21" s="12">
        <f t="shared" si="0"/>
        <v>27</v>
      </c>
      <c r="O21" s="3"/>
    </row>
    <row r="22" spans="1:15" x14ac:dyDescent="0.3">
      <c r="A22" s="7">
        <v>16</v>
      </c>
      <c r="B22" s="10" t="s">
        <v>105</v>
      </c>
      <c r="C22" s="3">
        <v>11</v>
      </c>
      <c r="D22" s="3" t="s">
        <v>94</v>
      </c>
      <c r="E22" s="3" t="s">
        <v>5</v>
      </c>
      <c r="F22" s="3"/>
      <c r="G22" s="20"/>
      <c r="H22" s="12"/>
      <c r="I22" s="3"/>
      <c r="J22" s="3"/>
      <c r="K22" s="3"/>
      <c r="L22" s="18">
        <v>12</v>
      </c>
      <c r="M22" s="19">
        <v>14</v>
      </c>
      <c r="N22" s="12">
        <f t="shared" si="0"/>
        <v>26</v>
      </c>
      <c r="O22" s="3"/>
    </row>
    <row r="23" spans="1:15" x14ac:dyDescent="0.3">
      <c r="A23" s="3">
        <v>17</v>
      </c>
      <c r="B23" s="10" t="s">
        <v>113</v>
      </c>
      <c r="C23" s="3"/>
      <c r="D23" s="3"/>
      <c r="E23" s="3"/>
      <c r="F23" s="3"/>
      <c r="G23" s="20"/>
      <c r="H23" s="12"/>
      <c r="I23" s="3"/>
      <c r="J23" s="3"/>
      <c r="K23" s="3"/>
      <c r="L23" s="18">
        <v>8</v>
      </c>
      <c r="M23" s="19">
        <v>15</v>
      </c>
      <c r="N23" s="12">
        <f t="shared" si="0"/>
        <v>23</v>
      </c>
      <c r="O23" s="3"/>
    </row>
    <row r="24" spans="1:15" x14ac:dyDescent="0.3">
      <c r="A24" s="3">
        <v>18</v>
      </c>
      <c r="B24" s="3" t="s">
        <v>54</v>
      </c>
      <c r="C24" s="3" t="s">
        <v>7</v>
      </c>
      <c r="D24" s="3" t="s">
        <v>55</v>
      </c>
      <c r="E24" s="3" t="s">
        <v>5</v>
      </c>
      <c r="F24" s="3" t="s">
        <v>56</v>
      </c>
      <c r="G24" s="17" t="s">
        <v>57</v>
      </c>
      <c r="H24" s="12"/>
      <c r="I24" s="3"/>
      <c r="J24" s="3"/>
      <c r="K24" s="3"/>
      <c r="L24" s="18">
        <v>8</v>
      </c>
      <c r="M24" s="19">
        <v>13</v>
      </c>
      <c r="N24" s="12">
        <f t="shared" si="0"/>
        <v>21</v>
      </c>
      <c r="O24" s="3"/>
    </row>
    <row r="25" spans="1:15" x14ac:dyDescent="0.3">
      <c r="A25" s="3">
        <v>19</v>
      </c>
      <c r="B25" s="10" t="s">
        <v>120</v>
      </c>
      <c r="C25" s="3"/>
      <c r="D25" s="3"/>
      <c r="E25" s="3"/>
      <c r="F25" s="3"/>
      <c r="G25" s="17"/>
      <c r="H25" s="12"/>
      <c r="I25" s="3"/>
      <c r="J25" s="3"/>
      <c r="K25" s="3"/>
      <c r="L25" s="18">
        <v>8</v>
      </c>
      <c r="M25" s="19">
        <v>13</v>
      </c>
      <c r="N25" s="12">
        <f t="shared" si="0"/>
        <v>21</v>
      </c>
      <c r="O25" s="3"/>
    </row>
    <row r="26" spans="1:15" x14ac:dyDescent="0.3">
      <c r="A26" s="3">
        <v>20</v>
      </c>
      <c r="B26" s="10" t="s">
        <v>124</v>
      </c>
      <c r="C26" s="3"/>
      <c r="D26" s="3"/>
      <c r="E26" s="3"/>
      <c r="F26" s="3"/>
      <c r="G26" s="17"/>
      <c r="H26" s="12"/>
      <c r="I26" s="3"/>
      <c r="J26" s="3"/>
      <c r="K26" s="3"/>
      <c r="L26" s="18">
        <v>3</v>
      </c>
      <c r="M26" s="19">
        <v>17</v>
      </c>
      <c r="N26" s="12">
        <f t="shared" si="0"/>
        <v>20</v>
      </c>
      <c r="O26" s="3"/>
    </row>
    <row r="27" spans="1:15" x14ac:dyDescent="0.3">
      <c r="A27" s="7">
        <v>21</v>
      </c>
      <c r="B27" s="3" t="s">
        <v>69</v>
      </c>
      <c r="C27" s="3" t="s">
        <v>31</v>
      </c>
      <c r="D27" s="3" t="s">
        <v>70</v>
      </c>
      <c r="E27" s="3" t="s">
        <v>5</v>
      </c>
      <c r="F27" s="3" t="s">
        <v>71</v>
      </c>
      <c r="G27" s="17" t="s">
        <v>72</v>
      </c>
      <c r="H27" s="12"/>
      <c r="I27" s="3"/>
      <c r="J27" s="3"/>
      <c r="K27" s="3"/>
      <c r="L27" s="18"/>
      <c r="M27" s="19">
        <v>18</v>
      </c>
      <c r="N27" s="12">
        <f t="shared" si="0"/>
        <v>18</v>
      </c>
      <c r="O27" s="3"/>
    </row>
    <row r="28" spans="1:15" x14ac:dyDescent="0.3">
      <c r="A28" s="3">
        <v>22</v>
      </c>
      <c r="B28" s="3" t="s">
        <v>26</v>
      </c>
      <c r="C28" s="3" t="s">
        <v>27</v>
      </c>
      <c r="D28" s="3" t="s">
        <v>28</v>
      </c>
      <c r="E28" s="3" t="s">
        <v>5</v>
      </c>
      <c r="F28" s="3" t="s">
        <v>29</v>
      </c>
      <c r="G28" s="17" t="s">
        <v>30</v>
      </c>
      <c r="H28" s="12"/>
      <c r="I28" s="3"/>
      <c r="J28" s="3"/>
      <c r="K28" s="3"/>
      <c r="L28" s="18"/>
      <c r="M28" s="19">
        <v>18</v>
      </c>
      <c r="N28" s="12">
        <f t="shared" si="0"/>
        <v>18</v>
      </c>
      <c r="O28" s="3"/>
    </row>
    <row r="29" spans="1:15" x14ac:dyDescent="0.3">
      <c r="A29" s="3">
        <v>23</v>
      </c>
      <c r="B29" s="10" t="s">
        <v>108</v>
      </c>
      <c r="C29" s="3"/>
      <c r="D29" s="3"/>
      <c r="E29" s="3"/>
      <c r="F29" s="3"/>
      <c r="G29" s="20"/>
      <c r="H29" s="12"/>
      <c r="I29" s="3"/>
      <c r="J29" s="3"/>
      <c r="K29" s="3"/>
      <c r="L29" s="18">
        <v>17.5</v>
      </c>
      <c r="M29" s="19" t="s">
        <v>141</v>
      </c>
      <c r="N29" s="12">
        <f t="shared" si="0"/>
        <v>17.5</v>
      </c>
      <c r="O29" s="3"/>
    </row>
    <row r="30" spans="1:15" x14ac:dyDescent="0.3">
      <c r="A30" s="3">
        <v>24</v>
      </c>
      <c r="B30" s="3" t="s">
        <v>39</v>
      </c>
      <c r="C30" s="3" t="s">
        <v>40</v>
      </c>
      <c r="D30" s="3" t="s">
        <v>41</v>
      </c>
      <c r="E30" s="3" t="s">
        <v>5</v>
      </c>
      <c r="F30" s="3" t="s">
        <v>42</v>
      </c>
      <c r="G30" s="17" t="s">
        <v>43</v>
      </c>
      <c r="H30" s="12"/>
      <c r="I30" s="3"/>
      <c r="J30" s="3"/>
      <c r="K30" s="3"/>
      <c r="L30" s="18">
        <v>4</v>
      </c>
      <c r="M30" s="19">
        <v>13</v>
      </c>
      <c r="N30" s="12">
        <f t="shared" si="0"/>
        <v>17</v>
      </c>
      <c r="O30" s="3"/>
    </row>
    <row r="31" spans="1:15" x14ac:dyDescent="0.3">
      <c r="A31" s="3">
        <v>25</v>
      </c>
      <c r="B31" s="10" t="s">
        <v>117</v>
      </c>
      <c r="C31" s="3"/>
      <c r="D31" s="3"/>
      <c r="E31" s="3"/>
      <c r="F31" s="3" t="s">
        <v>138</v>
      </c>
      <c r="G31" s="20"/>
      <c r="H31" s="12"/>
      <c r="I31" s="3"/>
      <c r="J31" s="3"/>
      <c r="K31" s="3"/>
      <c r="L31" s="18">
        <v>12</v>
      </c>
      <c r="M31" s="19">
        <v>5</v>
      </c>
      <c r="N31" s="12">
        <f t="shared" si="0"/>
        <v>17</v>
      </c>
      <c r="O31" s="3"/>
    </row>
    <row r="32" spans="1:15" x14ac:dyDescent="0.3">
      <c r="A32" s="7">
        <v>26</v>
      </c>
      <c r="B32" s="10" t="s">
        <v>121</v>
      </c>
      <c r="C32" s="3"/>
      <c r="D32" s="3"/>
      <c r="E32" s="3"/>
      <c r="F32" s="3"/>
      <c r="G32" s="17"/>
      <c r="H32" s="12"/>
      <c r="I32" s="3"/>
      <c r="J32" s="3"/>
      <c r="K32" s="3"/>
      <c r="L32" s="18">
        <v>4</v>
      </c>
      <c r="M32" s="19">
        <v>13</v>
      </c>
      <c r="N32" s="12">
        <f t="shared" si="0"/>
        <v>17</v>
      </c>
      <c r="O32" s="3"/>
    </row>
    <row r="33" spans="1:15" x14ac:dyDescent="0.3">
      <c r="A33" s="3">
        <v>27</v>
      </c>
      <c r="B33" s="10" t="s">
        <v>111</v>
      </c>
      <c r="C33" s="3"/>
      <c r="D33" s="3"/>
      <c r="E33" s="3"/>
      <c r="F33" s="3"/>
      <c r="G33" s="20"/>
      <c r="H33" s="12"/>
      <c r="I33" s="3"/>
      <c r="J33" s="3"/>
      <c r="K33" s="3"/>
      <c r="L33" s="18">
        <v>17</v>
      </c>
      <c r="M33" s="19"/>
      <c r="N33" s="12">
        <f t="shared" si="0"/>
        <v>17</v>
      </c>
      <c r="O33" s="3"/>
    </row>
    <row r="34" spans="1:15" x14ac:dyDescent="0.3">
      <c r="A34" s="3">
        <v>28</v>
      </c>
      <c r="B34" s="10" t="s">
        <v>119</v>
      </c>
      <c r="C34" s="3"/>
      <c r="D34" s="3"/>
      <c r="E34" s="3"/>
      <c r="F34" s="3"/>
      <c r="G34" s="17"/>
      <c r="H34" s="12"/>
      <c r="I34" s="3"/>
      <c r="J34" s="3"/>
      <c r="K34" s="3"/>
      <c r="L34" s="18">
        <v>0</v>
      </c>
      <c r="M34" s="19">
        <v>16</v>
      </c>
      <c r="N34" s="12">
        <f t="shared" si="0"/>
        <v>16</v>
      </c>
      <c r="O34" s="3"/>
    </row>
    <row r="35" spans="1:15" x14ac:dyDescent="0.3">
      <c r="A35" s="3">
        <v>29</v>
      </c>
      <c r="B35" s="3" t="s">
        <v>64</v>
      </c>
      <c r="C35" s="3" t="s">
        <v>31</v>
      </c>
      <c r="D35" s="3" t="s">
        <v>65</v>
      </c>
      <c r="E35" s="3" t="s">
        <v>66</v>
      </c>
      <c r="F35" s="3" t="s">
        <v>67</v>
      </c>
      <c r="G35" s="17" t="s">
        <v>68</v>
      </c>
      <c r="H35" s="12"/>
      <c r="I35" s="3"/>
      <c r="J35" s="3"/>
      <c r="K35" s="3"/>
      <c r="L35" s="18">
        <v>15.5</v>
      </c>
      <c r="M35" s="19" t="s">
        <v>141</v>
      </c>
      <c r="N35" s="12">
        <f t="shared" si="0"/>
        <v>15.5</v>
      </c>
      <c r="O35" s="3"/>
    </row>
    <row r="36" spans="1:15" x14ac:dyDescent="0.3">
      <c r="A36" s="3">
        <v>30</v>
      </c>
      <c r="B36" s="3" t="s">
        <v>73</v>
      </c>
      <c r="C36" s="3" t="s">
        <v>74</v>
      </c>
      <c r="D36" s="3" t="s">
        <v>75</v>
      </c>
      <c r="E36" s="3" t="s">
        <v>76</v>
      </c>
      <c r="F36" s="3" t="s">
        <v>77</v>
      </c>
      <c r="G36" s="17" t="s">
        <v>78</v>
      </c>
      <c r="H36" s="12"/>
      <c r="I36" s="3"/>
      <c r="J36" s="3"/>
      <c r="K36" s="3"/>
      <c r="L36" s="18">
        <v>15.5</v>
      </c>
      <c r="M36" s="19" t="s">
        <v>141</v>
      </c>
      <c r="N36" s="12">
        <f t="shared" si="0"/>
        <v>15.5</v>
      </c>
      <c r="O36" s="3"/>
    </row>
    <row r="37" spans="1:15" x14ac:dyDescent="0.3">
      <c r="A37" s="7">
        <v>31</v>
      </c>
      <c r="B37" s="10" t="s">
        <v>103</v>
      </c>
      <c r="C37" s="3"/>
      <c r="D37" s="3"/>
      <c r="E37" s="3"/>
      <c r="F37" s="3"/>
      <c r="G37" s="20"/>
      <c r="H37" s="12"/>
      <c r="I37" s="3"/>
      <c r="J37" s="3"/>
      <c r="K37" s="3"/>
      <c r="L37" s="18">
        <v>3</v>
      </c>
      <c r="M37" s="19">
        <v>12</v>
      </c>
      <c r="N37" s="12">
        <f t="shared" si="0"/>
        <v>15</v>
      </c>
      <c r="O37" s="3"/>
    </row>
    <row r="38" spans="1:15" x14ac:dyDescent="0.3">
      <c r="A38" s="3">
        <v>32</v>
      </c>
      <c r="B38" s="3" t="s">
        <v>93</v>
      </c>
      <c r="C38" s="3" t="s">
        <v>38</v>
      </c>
      <c r="D38" s="3" t="s">
        <v>94</v>
      </c>
      <c r="E38" s="3" t="s">
        <v>5</v>
      </c>
      <c r="F38" s="3" t="s">
        <v>95</v>
      </c>
      <c r="G38" s="17" t="s">
        <v>96</v>
      </c>
      <c r="H38" s="12"/>
      <c r="I38" s="3"/>
      <c r="J38" s="3"/>
      <c r="K38" s="3"/>
      <c r="L38" s="18"/>
      <c r="M38" s="19">
        <v>14</v>
      </c>
      <c r="N38" s="12">
        <f t="shared" si="0"/>
        <v>14</v>
      </c>
      <c r="O38" s="3"/>
    </row>
    <row r="39" spans="1:15" x14ac:dyDescent="0.3">
      <c r="A39" s="3">
        <v>33</v>
      </c>
      <c r="B39" s="3" t="s">
        <v>44</v>
      </c>
      <c r="C39" s="3" t="s">
        <v>45</v>
      </c>
      <c r="D39" s="3" t="s">
        <v>46</v>
      </c>
      <c r="E39" s="3" t="s">
        <v>5</v>
      </c>
      <c r="F39" s="3" t="s">
        <v>47</v>
      </c>
      <c r="G39" s="17" t="s">
        <v>48</v>
      </c>
      <c r="H39" s="12"/>
      <c r="I39" s="3"/>
      <c r="J39" s="3"/>
      <c r="K39" s="3"/>
      <c r="L39" s="18"/>
      <c r="M39" s="19">
        <v>13</v>
      </c>
      <c r="N39" s="12">
        <f t="shared" si="0"/>
        <v>13</v>
      </c>
      <c r="O39" s="3"/>
    </row>
    <row r="40" spans="1:15" x14ac:dyDescent="0.3">
      <c r="A40" s="3">
        <v>34</v>
      </c>
      <c r="B40" s="10" t="s">
        <v>126</v>
      </c>
      <c r="C40" s="3"/>
      <c r="D40" s="3"/>
      <c r="E40" s="3"/>
      <c r="F40" s="3"/>
      <c r="G40" s="17"/>
      <c r="H40" s="12"/>
      <c r="I40" s="3"/>
      <c r="J40" s="3"/>
      <c r="K40" s="3"/>
      <c r="L40" s="18">
        <v>0</v>
      </c>
      <c r="M40" s="19">
        <v>13</v>
      </c>
      <c r="N40" s="12">
        <f t="shared" si="0"/>
        <v>13</v>
      </c>
      <c r="O40" s="3"/>
    </row>
    <row r="41" spans="1:15" x14ac:dyDescent="0.3">
      <c r="A41" s="3">
        <v>35</v>
      </c>
      <c r="B41" s="10" t="s">
        <v>139</v>
      </c>
      <c r="C41" s="3"/>
      <c r="D41" s="3"/>
      <c r="E41" s="3"/>
      <c r="F41" s="3" t="s">
        <v>140</v>
      </c>
      <c r="G41" s="17"/>
      <c r="H41" s="12"/>
      <c r="I41" s="3"/>
      <c r="J41" s="3"/>
      <c r="K41" s="3"/>
      <c r="L41" s="18"/>
      <c r="M41" s="19">
        <v>13</v>
      </c>
      <c r="N41" s="12">
        <f t="shared" si="0"/>
        <v>13</v>
      </c>
      <c r="O41" s="3"/>
    </row>
    <row r="42" spans="1:15" x14ac:dyDescent="0.3">
      <c r="A42" s="7">
        <v>36</v>
      </c>
      <c r="B42" s="10" t="s">
        <v>142</v>
      </c>
      <c r="C42" s="3"/>
      <c r="D42" s="3"/>
      <c r="E42" s="3"/>
      <c r="F42" s="3" t="s">
        <v>143</v>
      </c>
      <c r="G42" s="17"/>
      <c r="H42" s="12"/>
      <c r="I42" s="3"/>
      <c r="J42" s="3"/>
      <c r="K42" s="3"/>
      <c r="L42" s="18"/>
      <c r="M42" s="19">
        <v>13</v>
      </c>
      <c r="N42" s="12">
        <f t="shared" si="0"/>
        <v>13</v>
      </c>
      <c r="O42" s="3"/>
    </row>
    <row r="43" spans="1:15" x14ac:dyDescent="0.3">
      <c r="A43" s="3">
        <v>37</v>
      </c>
      <c r="B43" s="3" t="s">
        <v>58</v>
      </c>
      <c r="C43" s="3" t="s">
        <v>59</v>
      </c>
      <c r="D43" s="3" t="s">
        <v>60</v>
      </c>
      <c r="E43" s="3" t="s">
        <v>61</v>
      </c>
      <c r="F43" s="3" t="s">
        <v>62</v>
      </c>
      <c r="G43" s="17" t="s">
        <v>63</v>
      </c>
      <c r="H43" s="12"/>
      <c r="I43" s="3"/>
      <c r="J43" s="3"/>
      <c r="K43" s="3"/>
      <c r="L43" s="18"/>
      <c r="M43" s="19">
        <v>11</v>
      </c>
      <c r="N43" s="12">
        <f t="shared" si="0"/>
        <v>11</v>
      </c>
      <c r="O43" s="3"/>
    </row>
    <row r="44" spans="1:15" x14ac:dyDescent="0.3">
      <c r="A44" s="3">
        <v>38</v>
      </c>
      <c r="B44" s="3" t="s">
        <v>21</v>
      </c>
      <c r="C44" s="3" t="s">
        <v>22</v>
      </c>
      <c r="D44" s="3" t="s">
        <v>23</v>
      </c>
      <c r="E44" s="3" t="s">
        <v>5</v>
      </c>
      <c r="F44" s="3" t="s">
        <v>24</v>
      </c>
      <c r="G44" s="17" t="s">
        <v>25</v>
      </c>
      <c r="H44" s="12"/>
      <c r="I44" s="3"/>
      <c r="J44" s="3"/>
      <c r="K44" s="3"/>
      <c r="L44" s="18"/>
      <c r="M44" s="19">
        <v>11</v>
      </c>
      <c r="N44" s="12">
        <f t="shared" si="0"/>
        <v>11</v>
      </c>
      <c r="O44" s="3"/>
    </row>
    <row r="45" spans="1:15" x14ac:dyDescent="0.3">
      <c r="A45" s="3">
        <v>39</v>
      </c>
      <c r="B45" s="3" t="s">
        <v>6</v>
      </c>
      <c r="C45" s="3" t="s">
        <v>7</v>
      </c>
      <c r="D45" s="3" t="s">
        <v>8</v>
      </c>
      <c r="E45" s="3" t="s">
        <v>5</v>
      </c>
      <c r="F45" s="3" t="s">
        <v>9</v>
      </c>
      <c r="G45" s="17" t="s">
        <v>10</v>
      </c>
      <c r="H45" s="12"/>
      <c r="I45" s="3"/>
      <c r="J45" s="3"/>
      <c r="K45" s="3"/>
      <c r="L45" s="18"/>
      <c r="M45" s="19">
        <v>10</v>
      </c>
      <c r="N45" s="12">
        <f t="shared" si="0"/>
        <v>10</v>
      </c>
      <c r="O45" s="3"/>
    </row>
    <row r="46" spans="1:15" x14ac:dyDescent="0.3">
      <c r="A46" s="3">
        <v>40</v>
      </c>
      <c r="B46" s="10" t="s">
        <v>104</v>
      </c>
      <c r="C46" s="3"/>
      <c r="D46" s="3"/>
      <c r="E46" s="3"/>
      <c r="F46" s="3"/>
      <c r="G46" s="20"/>
      <c r="H46" s="12"/>
      <c r="I46" s="3"/>
      <c r="J46" s="3"/>
      <c r="K46" s="3"/>
      <c r="L46" s="18">
        <v>10</v>
      </c>
      <c r="M46" s="19"/>
      <c r="N46" s="12">
        <f t="shared" si="0"/>
        <v>10</v>
      </c>
      <c r="O46" s="3"/>
    </row>
    <row r="47" spans="1:15" x14ac:dyDescent="0.3">
      <c r="A47" s="7">
        <v>41</v>
      </c>
      <c r="B47" s="10" t="s">
        <v>123</v>
      </c>
      <c r="C47" s="3"/>
      <c r="D47" s="3"/>
      <c r="E47" s="3"/>
      <c r="F47" s="3"/>
      <c r="G47" s="17"/>
      <c r="H47" s="12"/>
      <c r="I47" s="3"/>
      <c r="J47" s="3"/>
      <c r="K47" s="3"/>
      <c r="L47" s="18">
        <v>9</v>
      </c>
      <c r="M47" s="19"/>
      <c r="N47" s="12">
        <f t="shared" si="0"/>
        <v>9</v>
      </c>
      <c r="O47" s="3"/>
    </row>
    <row r="48" spans="1:15" x14ac:dyDescent="0.3">
      <c r="A48" s="3">
        <v>42</v>
      </c>
      <c r="B48" s="10" t="s">
        <v>116</v>
      </c>
      <c r="C48" s="3"/>
      <c r="D48" s="3"/>
      <c r="E48" s="3"/>
      <c r="F48" s="3"/>
      <c r="G48" s="20"/>
      <c r="H48" s="12"/>
      <c r="I48" s="3"/>
      <c r="J48" s="3"/>
      <c r="K48" s="3"/>
      <c r="L48" s="18">
        <v>8</v>
      </c>
      <c r="M48" s="19" t="s">
        <v>141</v>
      </c>
      <c r="N48" s="12">
        <f t="shared" si="0"/>
        <v>8</v>
      </c>
      <c r="O48" s="3"/>
    </row>
    <row r="49" spans="1:15" x14ac:dyDescent="0.3">
      <c r="A49" s="3">
        <v>43</v>
      </c>
      <c r="B49" s="10" t="s">
        <v>112</v>
      </c>
      <c r="C49" s="3"/>
      <c r="D49" s="3"/>
      <c r="E49" s="3"/>
      <c r="F49" s="3"/>
      <c r="G49" s="20"/>
      <c r="H49" s="12"/>
      <c r="I49" s="3"/>
      <c r="J49" s="3"/>
      <c r="K49" s="3"/>
      <c r="L49" s="18">
        <v>7</v>
      </c>
      <c r="M49" s="19" t="s">
        <v>141</v>
      </c>
      <c r="N49" s="12">
        <f t="shared" si="0"/>
        <v>7</v>
      </c>
      <c r="O49" s="3"/>
    </row>
    <row r="50" spans="1:15" x14ac:dyDescent="0.3">
      <c r="A50" s="3">
        <v>44</v>
      </c>
      <c r="B50" s="10" t="s">
        <v>114</v>
      </c>
      <c r="C50" s="3"/>
      <c r="D50" s="3"/>
      <c r="E50" s="3"/>
      <c r="F50" s="3"/>
      <c r="G50" s="20"/>
      <c r="H50" s="12"/>
      <c r="I50" s="3"/>
      <c r="J50" s="3"/>
      <c r="K50" s="3"/>
      <c r="L50" s="18">
        <v>7</v>
      </c>
      <c r="M50" s="19" t="s">
        <v>141</v>
      </c>
      <c r="N50" s="12">
        <f t="shared" si="0"/>
        <v>7</v>
      </c>
      <c r="O50" s="3"/>
    </row>
    <row r="51" spans="1:15" x14ac:dyDescent="0.3">
      <c r="A51" s="3">
        <v>45</v>
      </c>
      <c r="B51" s="10" t="s">
        <v>122</v>
      </c>
      <c r="C51" s="3"/>
      <c r="D51" s="3"/>
      <c r="E51" s="3"/>
      <c r="F51" s="3"/>
      <c r="G51" s="17"/>
      <c r="H51" s="12"/>
      <c r="I51" s="3"/>
      <c r="J51" s="3"/>
      <c r="K51" s="3"/>
      <c r="L51" s="18">
        <v>1</v>
      </c>
      <c r="M51" s="19" t="s">
        <v>141</v>
      </c>
      <c r="N51" s="12">
        <f t="shared" si="0"/>
        <v>1</v>
      </c>
      <c r="O51" s="3"/>
    </row>
    <row r="52" spans="1:15" x14ac:dyDescent="0.3">
      <c r="A52" s="7">
        <v>46</v>
      </c>
      <c r="B52" s="3" t="s">
        <v>16</v>
      </c>
      <c r="C52" s="3" t="s">
        <v>17</v>
      </c>
      <c r="D52" s="3" t="s">
        <v>18</v>
      </c>
      <c r="E52" s="3" t="s">
        <v>5</v>
      </c>
      <c r="F52" s="3" t="s">
        <v>19</v>
      </c>
      <c r="G52" s="17" t="s">
        <v>20</v>
      </c>
      <c r="H52" s="12"/>
      <c r="I52" s="3"/>
      <c r="J52" s="3"/>
      <c r="K52" s="3"/>
      <c r="L52" s="18"/>
      <c r="M52" s="19" t="s">
        <v>141</v>
      </c>
      <c r="N52" s="12">
        <f t="shared" si="0"/>
        <v>0</v>
      </c>
      <c r="O52" s="3"/>
    </row>
    <row r="53" spans="1:15" ht="271.95" customHeight="1" x14ac:dyDescent="0.3">
      <c r="A53" s="22" t="s">
        <v>144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</sheetData>
  <autoFilter ref="A5:O6">
    <filterColumn colId="7" showButton="0"/>
    <filterColumn colId="8" showButton="0"/>
    <filterColumn colId="9" showButton="0"/>
    <sortState ref="A8:O54">
      <sortCondition descending="1" ref="N5:N6"/>
    </sortState>
  </autoFilter>
  <mergeCells count="17">
    <mergeCell ref="A1:O1"/>
    <mergeCell ref="A4:O4"/>
    <mergeCell ref="A2:O2"/>
    <mergeCell ref="A3:O3"/>
    <mergeCell ref="A53:O53"/>
    <mergeCell ref="G5:G6"/>
    <mergeCell ref="L5:L6"/>
    <mergeCell ref="M5:M6"/>
    <mergeCell ref="N5:N6"/>
    <mergeCell ref="O5:O6"/>
    <mergeCell ref="A5:A6"/>
    <mergeCell ref="B5:B6"/>
    <mergeCell ref="C5:C6"/>
    <mergeCell ref="D5:D6"/>
    <mergeCell ref="E5:E6"/>
    <mergeCell ref="F5:F6"/>
    <mergeCell ref="H5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topLeftCell="A7" zoomScale="55" zoomScaleNormal="55" workbookViewId="0">
      <selection activeCell="K55" sqref="K55"/>
    </sheetView>
  </sheetViews>
  <sheetFormatPr defaultRowHeight="15.6" x14ac:dyDescent="0.3"/>
  <cols>
    <col min="1" max="1" width="4.19921875" customWidth="1"/>
    <col min="2" max="2" width="41.19921875" customWidth="1"/>
    <col min="3" max="3" width="7.5" hidden="1" customWidth="1"/>
    <col min="4" max="4" width="16.09765625" style="6" hidden="1" customWidth="1"/>
    <col min="5" max="5" width="14.19921875" hidden="1" customWidth="1"/>
    <col min="6" max="6" width="8.09765625" customWidth="1"/>
  </cols>
  <sheetData>
    <row r="1" spans="1:6" x14ac:dyDescent="0.3">
      <c r="A1" s="38" t="s">
        <v>128</v>
      </c>
      <c r="B1" s="38"/>
      <c r="C1" s="38"/>
      <c r="D1" s="38"/>
      <c r="E1" s="38"/>
      <c r="F1" s="38"/>
    </row>
    <row r="2" spans="1:6" x14ac:dyDescent="0.3">
      <c r="A2" s="40" t="s">
        <v>151</v>
      </c>
      <c r="B2" s="40"/>
      <c r="C2" s="40"/>
      <c r="D2" s="40"/>
      <c r="E2" s="40"/>
      <c r="F2" s="40"/>
    </row>
    <row r="3" spans="1:6" x14ac:dyDescent="0.3">
      <c r="A3" s="38" t="s">
        <v>129</v>
      </c>
      <c r="B3" s="38"/>
      <c r="C3" s="38"/>
      <c r="D3" s="38"/>
      <c r="E3" s="38"/>
      <c r="F3" s="38"/>
    </row>
    <row r="4" spans="1:6" x14ac:dyDescent="0.3">
      <c r="A4" s="39" t="s">
        <v>130</v>
      </c>
      <c r="B4" s="39"/>
      <c r="C4" s="39"/>
      <c r="D4" s="39"/>
      <c r="E4" s="39"/>
      <c r="F4" s="39"/>
    </row>
    <row r="5" spans="1:6" x14ac:dyDescent="0.3">
      <c r="A5" s="32" t="s">
        <v>131</v>
      </c>
      <c r="B5" s="34" t="s">
        <v>0</v>
      </c>
      <c r="C5" s="32" t="s">
        <v>148</v>
      </c>
      <c r="D5" s="34" t="s">
        <v>132</v>
      </c>
      <c r="E5" s="34" t="s">
        <v>133</v>
      </c>
      <c r="F5" s="32" t="s">
        <v>149</v>
      </c>
    </row>
    <row r="6" spans="1:6" ht="43.5" customHeight="1" thickBot="1" x14ac:dyDescent="0.35">
      <c r="A6" s="33"/>
      <c r="B6" s="35"/>
      <c r="C6" s="33"/>
      <c r="D6" s="35"/>
      <c r="E6" s="35"/>
      <c r="F6" s="33"/>
    </row>
    <row r="7" spans="1:6" ht="15" customHeight="1" thickTop="1" x14ac:dyDescent="0.3">
      <c r="A7" s="7">
        <v>1</v>
      </c>
      <c r="B7" s="7" t="s">
        <v>97</v>
      </c>
      <c r="C7" s="7" t="s">
        <v>38</v>
      </c>
      <c r="D7" s="8" t="s">
        <v>98</v>
      </c>
      <c r="E7" s="7" t="s">
        <v>5</v>
      </c>
      <c r="F7" s="9">
        <v>43.5</v>
      </c>
    </row>
    <row r="8" spans="1:6" ht="15" customHeight="1" x14ac:dyDescent="0.3">
      <c r="A8" s="3">
        <v>2</v>
      </c>
      <c r="B8" s="10" t="s">
        <v>125</v>
      </c>
      <c r="C8" s="3"/>
      <c r="D8" s="11"/>
      <c r="E8" s="3"/>
      <c r="F8" s="12">
        <v>43</v>
      </c>
    </row>
    <row r="9" spans="1:6" ht="15" customHeight="1" x14ac:dyDescent="0.3">
      <c r="A9" s="3">
        <v>3</v>
      </c>
      <c r="B9" s="3" t="s">
        <v>84</v>
      </c>
      <c r="C9" s="3" t="s">
        <v>85</v>
      </c>
      <c r="D9" s="11" t="s">
        <v>86</v>
      </c>
      <c r="E9" s="3" t="s">
        <v>87</v>
      </c>
      <c r="F9" s="12">
        <v>41.5</v>
      </c>
    </row>
    <row r="10" spans="1:6" ht="15" customHeight="1" x14ac:dyDescent="0.3">
      <c r="A10" s="3">
        <v>4</v>
      </c>
      <c r="B10" s="3" t="s">
        <v>32</v>
      </c>
      <c r="C10" s="3" t="s">
        <v>33</v>
      </c>
      <c r="D10" s="11" t="s">
        <v>34</v>
      </c>
      <c r="E10" s="3" t="s">
        <v>35</v>
      </c>
      <c r="F10" s="12">
        <v>40</v>
      </c>
    </row>
    <row r="11" spans="1:6" ht="15" customHeight="1" x14ac:dyDescent="0.3">
      <c r="A11" s="3">
        <v>5</v>
      </c>
      <c r="B11" s="3" t="s">
        <v>69</v>
      </c>
      <c r="C11" s="3"/>
      <c r="D11" s="11" t="s">
        <v>70</v>
      </c>
      <c r="E11" s="3"/>
      <c r="F11" s="12">
        <v>40</v>
      </c>
    </row>
    <row r="12" spans="1:6" ht="15" customHeight="1" x14ac:dyDescent="0.3">
      <c r="A12" s="3">
        <v>6</v>
      </c>
      <c r="B12" s="10" t="s">
        <v>107</v>
      </c>
      <c r="C12" s="3"/>
      <c r="D12" s="11"/>
      <c r="E12" s="3"/>
      <c r="F12" s="12">
        <v>38.5</v>
      </c>
    </row>
    <row r="13" spans="1:6" ht="15" customHeight="1" x14ac:dyDescent="0.3">
      <c r="A13" s="3">
        <v>7</v>
      </c>
      <c r="B13" s="10" t="s">
        <v>110</v>
      </c>
      <c r="C13" s="3"/>
      <c r="D13" s="11"/>
      <c r="E13" s="3"/>
      <c r="F13" s="12">
        <v>38.5</v>
      </c>
    </row>
    <row r="14" spans="1:6" ht="15" customHeight="1" x14ac:dyDescent="0.3">
      <c r="A14" s="3">
        <v>8</v>
      </c>
      <c r="B14" s="10" t="s">
        <v>109</v>
      </c>
      <c r="C14" s="3"/>
      <c r="D14" s="11"/>
      <c r="E14" s="3"/>
      <c r="F14" s="12">
        <v>38</v>
      </c>
    </row>
    <row r="15" spans="1:6" ht="15" customHeight="1" x14ac:dyDescent="0.3">
      <c r="A15" s="3">
        <v>9</v>
      </c>
      <c r="B15" s="3" t="s">
        <v>49</v>
      </c>
      <c r="C15" s="3" t="s">
        <v>50</v>
      </c>
      <c r="D15" s="11" t="s">
        <v>51</v>
      </c>
      <c r="E15" s="3" t="s">
        <v>5</v>
      </c>
      <c r="F15" s="12">
        <v>37.5</v>
      </c>
    </row>
    <row r="16" spans="1:6" ht="15" customHeight="1" x14ac:dyDescent="0.3">
      <c r="A16" s="3">
        <v>10</v>
      </c>
      <c r="B16" s="3" t="s">
        <v>90</v>
      </c>
      <c r="C16" s="3" t="s">
        <v>7</v>
      </c>
      <c r="D16" s="11" t="s">
        <v>8</v>
      </c>
      <c r="E16" s="3" t="s">
        <v>5</v>
      </c>
      <c r="F16" s="12">
        <v>36</v>
      </c>
    </row>
    <row r="17" spans="1:6" ht="15" customHeight="1" x14ac:dyDescent="0.3">
      <c r="A17" s="3">
        <v>11</v>
      </c>
      <c r="B17" s="10" t="s">
        <v>102</v>
      </c>
      <c r="C17" s="3"/>
      <c r="D17" s="11"/>
      <c r="E17" s="3"/>
      <c r="F17" s="12">
        <v>35.5</v>
      </c>
    </row>
    <row r="18" spans="1:6" ht="15" customHeight="1" x14ac:dyDescent="0.3">
      <c r="A18" s="3">
        <v>12</v>
      </c>
      <c r="B18" s="3" t="s">
        <v>79</v>
      </c>
      <c r="C18" s="3" t="s">
        <v>147</v>
      </c>
      <c r="D18" s="11" t="s">
        <v>81</v>
      </c>
      <c r="E18" s="3" t="s">
        <v>4</v>
      </c>
      <c r="F18" s="12">
        <v>33</v>
      </c>
    </row>
    <row r="19" spans="1:6" ht="15" customHeight="1" x14ac:dyDescent="0.3">
      <c r="A19" s="3">
        <v>13</v>
      </c>
      <c r="B19" s="3" t="s">
        <v>11</v>
      </c>
      <c r="C19" s="3" t="s">
        <v>40</v>
      </c>
      <c r="D19" s="11" t="s">
        <v>13</v>
      </c>
      <c r="E19" s="3" t="s">
        <v>5</v>
      </c>
      <c r="F19" s="12">
        <v>32.5</v>
      </c>
    </row>
    <row r="20" spans="1:6" ht="15" customHeight="1" x14ac:dyDescent="0.3">
      <c r="A20" s="3">
        <v>14</v>
      </c>
      <c r="B20" s="10" t="s">
        <v>106</v>
      </c>
      <c r="C20" s="3"/>
      <c r="D20" s="11"/>
      <c r="E20" s="3"/>
      <c r="F20" s="12">
        <v>30.5</v>
      </c>
    </row>
    <row r="21" spans="1:6" ht="15" customHeight="1" x14ac:dyDescent="0.3">
      <c r="A21" s="3">
        <v>15</v>
      </c>
      <c r="B21" s="10" t="s">
        <v>150</v>
      </c>
      <c r="C21" s="3"/>
      <c r="D21" s="11"/>
      <c r="E21" s="3"/>
      <c r="F21" s="12">
        <v>29</v>
      </c>
    </row>
    <row r="22" spans="1:6" ht="15" customHeight="1" x14ac:dyDescent="0.3">
      <c r="A22" s="3">
        <v>16</v>
      </c>
      <c r="B22" s="10" t="s">
        <v>115</v>
      </c>
      <c r="C22" s="3"/>
      <c r="D22" s="11"/>
      <c r="E22" s="3"/>
      <c r="F22" s="12">
        <v>27</v>
      </c>
    </row>
    <row r="23" spans="1:6" ht="15" customHeight="1" x14ac:dyDescent="0.3">
      <c r="A23" s="3">
        <v>17</v>
      </c>
      <c r="B23" s="10" t="s">
        <v>105</v>
      </c>
      <c r="C23" s="3">
        <v>11</v>
      </c>
      <c r="D23" s="11" t="s">
        <v>94</v>
      </c>
      <c r="E23" s="3" t="s">
        <v>5</v>
      </c>
      <c r="F23" s="12">
        <v>26</v>
      </c>
    </row>
    <row r="24" spans="1:6" ht="15" customHeight="1" x14ac:dyDescent="0.3">
      <c r="A24" s="3">
        <v>18</v>
      </c>
      <c r="B24" s="10" t="s">
        <v>113</v>
      </c>
      <c r="C24" s="3"/>
      <c r="D24" s="11"/>
      <c r="E24" s="3"/>
      <c r="F24" s="12">
        <v>23</v>
      </c>
    </row>
    <row r="25" spans="1:6" ht="15" customHeight="1" x14ac:dyDescent="0.3">
      <c r="A25" s="3">
        <v>19</v>
      </c>
      <c r="B25" s="3" t="s">
        <v>54</v>
      </c>
      <c r="C25" s="3" t="s">
        <v>7</v>
      </c>
      <c r="D25" s="11" t="s">
        <v>55</v>
      </c>
      <c r="E25" s="3" t="s">
        <v>5</v>
      </c>
      <c r="F25" s="12">
        <v>21</v>
      </c>
    </row>
    <row r="26" spans="1:6" ht="15" customHeight="1" x14ac:dyDescent="0.3">
      <c r="A26" s="3">
        <v>20</v>
      </c>
      <c r="B26" s="10" t="s">
        <v>120</v>
      </c>
      <c r="C26" s="3"/>
      <c r="D26" s="11"/>
      <c r="E26" s="3"/>
      <c r="F26" s="12">
        <v>21</v>
      </c>
    </row>
    <row r="27" spans="1:6" ht="15" customHeight="1" x14ac:dyDescent="0.3">
      <c r="A27" s="3">
        <v>21</v>
      </c>
      <c r="B27" s="10" t="s">
        <v>124</v>
      </c>
      <c r="C27" s="3"/>
      <c r="D27" s="11"/>
      <c r="E27" s="3"/>
      <c r="F27" s="12">
        <v>20</v>
      </c>
    </row>
    <row r="28" spans="1:6" ht="15" customHeight="1" x14ac:dyDescent="0.3">
      <c r="A28" s="3">
        <v>22</v>
      </c>
      <c r="B28" s="3" t="s">
        <v>69</v>
      </c>
      <c r="C28" s="3" t="s">
        <v>31</v>
      </c>
      <c r="D28" s="11" t="s">
        <v>70</v>
      </c>
      <c r="E28" s="3" t="s">
        <v>5</v>
      </c>
      <c r="F28" s="12">
        <v>18</v>
      </c>
    </row>
    <row r="29" spans="1:6" ht="15" customHeight="1" x14ac:dyDescent="0.3">
      <c r="A29" s="3">
        <v>23</v>
      </c>
      <c r="B29" s="3" t="s">
        <v>26</v>
      </c>
      <c r="C29" s="3" t="s">
        <v>27</v>
      </c>
      <c r="D29" s="11" t="s">
        <v>28</v>
      </c>
      <c r="E29" s="3" t="s">
        <v>5</v>
      </c>
      <c r="F29" s="12">
        <v>18</v>
      </c>
    </row>
    <row r="30" spans="1:6" ht="15" customHeight="1" x14ac:dyDescent="0.3">
      <c r="A30" s="3">
        <v>24</v>
      </c>
      <c r="B30" s="10" t="s">
        <v>108</v>
      </c>
      <c r="C30" s="3"/>
      <c r="D30" s="11"/>
      <c r="E30" s="3"/>
      <c r="F30" s="12">
        <v>17.5</v>
      </c>
    </row>
    <row r="31" spans="1:6" ht="15" customHeight="1" x14ac:dyDescent="0.3">
      <c r="A31" s="3">
        <v>25</v>
      </c>
      <c r="B31" s="3" t="s">
        <v>39</v>
      </c>
      <c r="C31" s="3" t="s">
        <v>40</v>
      </c>
      <c r="D31" s="11" t="s">
        <v>41</v>
      </c>
      <c r="E31" s="3" t="s">
        <v>5</v>
      </c>
      <c r="F31" s="12">
        <v>17</v>
      </c>
    </row>
    <row r="32" spans="1:6" ht="15" customHeight="1" x14ac:dyDescent="0.3">
      <c r="A32" s="3">
        <v>26</v>
      </c>
      <c r="B32" s="10" t="s">
        <v>117</v>
      </c>
      <c r="C32" s="3"/>
      <c r="D32" s="11"/>
      <c r="E32" s="3"/>
      <c r="F32" s="12">
        <v>17</v>
      </c>
    </row>
    <row r="33" spans="1:6" ht="15" customHeight="1" x14ac:dyDescent="0.3">
      <c r="A33" s="3">
        <v>27</v>
      </c>
      <c r="B33" s="10" t="s">
        <v>121</v>
      </c>
      <c r="C33" s="3"/>
      <c r="D33" s="11"/>
      <c r="E33" s="3"/>
      <c r="F33" s="12">
        <v>17</v>
      </c>
    </row>
    <row r="34" spans="1:6" ht="15" customHeight="1" x14ac:dyDescent="0.3">
      <c r="A34" s="3">
        <v>28</v>
      </c>
      <c r="B34" s="10" t="s">
        <v>111</v>
      </c>
      <c r="C34" s="3"/>
      <c r="D34" s="11"/>
      <c r="E34" s="3"/>
      <c r="F34" s="12">
        <v>17</v>
      </c>
    </row>
    <row r="35" spans="1:6" ht="15" customHeight="1" x14ac:dyDescent="0.3">
      <c r="A35" s="3">
        <v>29</v>
      </c>
      <c r="B35" s="10" t="s">
        <v>119</v>
      </c>
      <c r="C35" s="3"/>
      <c r="D35" s="11"/>
      <c r="E35" s="3"/>
      <c r="F35" s="12">
        <v>16</v>
      </c>
    </row>
    <row r="36" spans="1:6" ht="15" customHeight="1" x14ac:dyDescent="0.3">
      <c r="A36" s="3">
        <v>30</v>
      </c>
      <c r="B36" s="3" t="s">
        <v>64</v>
      </c>
      <c r="C36" s="3" t="s">
        <v>31</v>
      </c>
      <c r="D36" s="11" t="s">
        <v>65</v>
      </c>
      <c r="E36" s="3" t="s">
        <v>66</v>
      </c>
      <c r="F36" s="12">
        <v>15.5</v>
      </c>
    </row>
    <row r="37" spans="1:6" ht="15" customHeight="1" x14ac:dyDescent="0.3">
      <c r="A37" s="3">
        <v>31</v>
      </c>
      <c r="B37" s="3" t="s">
        <v>73</v>
      </c>
      <c r="C37" s="3" t="s">
        <v>74</v>
      </c>
      <c r="D37" s="11" t="s">
        <v>75</v>
      </c>
      <c r="E37" s="3" t="s">
        <v>76</v>
      </c>
      <c r="F37" s="12">
        <v>15.5</v>
      </c>
    </row>
    <row r="38" spans="1:6" ht="15" customHeight="1" x14ac:dyDescent="0.3">
      <c r="A38" s="3">
        <v>32</v>
      </c>
      <c r="B38" s="10" t="s">
        <v>103</v>
      </c>
      <c r="C38" s="3"/>
      <c r="D38" s="11"/>
      <c r="E38" s="3"/>
      <c r="F38" s="12">
        <v>15</v>
      </c>
    </row>
    <row r="39" spans="1:6" ht="15" customHeight="1" x14ac:dyDescent="0.3">
      <c r="A39" s="3">
        <v>33</v>
      </c>
      <c r="B39" s="3" t="s">
        <v>93</v>
      </c>
      <c r="C39" s="3" t="s">
        <v>38</v>
      </c>
      <c r="D39" s="11" t="s">
        <v>94</v>
      </c>
      <c r="E39" s="3" t="s">
        <v>5</v>
      </c>
      <c r="F39" s="12">
        <v>14</v>
      </c>
    </row>
    <row r="40" spans="1:6" ht="15" customHeight="1" x14ac:dyDescent="0.3">
      <c r="A40" s="3">
        <v>34</v>
      </c>
      <c r="B40" s="3" t="s">
        <v>44</v>
      </c>
      <c r="C40" s="3" t="s">
        <v>45</v>
      </c>
      <c r="D40" s="11" t="s">
        <v>46</v>
      </c>
      <c r="E40" s="3" t="s">
        <v>5</v>
      </c>
      <c r="F40" s="12">
        <v>13</v>
      </c>
    </row>
    <row r="41" spans="1:6" ht="15" customHeight="1" x14ac:dyDescent="0.3">
      <c r="A41" s="3">
        <v>35</v>
      </c>
      <c r="B41" s="10" t="s">
        <v>126</v>
      </c>
      <c r="C41" s="3"/>
      <c r="D41" s="11"/>
      <c r="E41" s="3"/>
      <c r="F41" s="12">
        <v>13</v>
      </c>
    </row>
    <row r="42" spans="1:6" ht="15" customHeight="1" x14ac:dyDescent="0.3">
      <c r="A42" s="3">
        <v>36</v>
      </c>
      <c r="B42" s="10" t="s">
        <v>139</v>
      </c>
      <c r="C42" s="3"/>
      <c r="D42" s="11"/>
      <c r="E42" s="3"/>
      <c r="F42" s="12">
        <v>13</v>
      </c>
    </row>
    <row r="43" spans="1:6" ht="15" customHeight="1" x14ac:dyDescent="0.3">
      <c r="A43" s="3">
        <v>37</v>
      </c>
      <c r="B43" s="10" t="s">
        <v>142</v>
      </c>
      <c r="C43" s="3"/>
      <c r="D43" s="11"/>
      <c r="E43" s="3"/>
      <c r="F43" s="12">
        <v>13</v>
      </c>
    </row>
    <row r="44" spans="1:6" ht="15" customHeight="1" x14ac:dyDescent="0.3">
      <c r="A44" s="3">
        <v>38</v>
      </c>
      <c r="B44" s="3" t="s">
        <v>58</v>
      </c>
      <c r="C44" s="3" t="s">
        <v>40</v>
      </c>
      <c r="D44" s="11" t="s">
        <v>60</v>
      </c>
      <c r="E44" s="3" t="s">
        <v>61</v>
      </c>
      <c r="F44" s="12">
        <v>11</v>
      </c>
    </row>
    <row r="45" spans="1:6" ht="15" customHeight="1" x14ac:dyDescent="0.3">
      <c r="A45" s="3">
        <v>39</v>
      </c>
      <c r="B45" s="3" t="s">
        <v>21</v>
      </c>
      <c r="C45" s="3" t="s">
        <v>22</v>
      </c>
      <c r="D45" s="11" t="s">
        <v>23</v>
      </c>
      <c r="E45" s="3" t="s">
        <v>5</v>
      </c>
      <c r="F45" s="12">
        <v>11</v>
      </c>
    </row>
    <row r="46" spans="1:6" ht="15" customHeight="1" x14ac:dyDescent="0.3">
      <c r="A46" s="3">
        <v>40</v>
      </c>
      <c r="B46" s="3" t="s">
        <v>6</v>
      </c>
      <c r="C46" s="3" t="s">
        <v>7</v>
      </c>
      <c r="D46" s="11" t="s">
        <v>8</v>
      </c>
      <c r="E46" s="3" t="s">
        <v>5</v>
      </c>
      <c r="F46" s="12">
        <v>10</v>
      </c>
    </row>
    <row r="47" spans="1:6" ht="15" customHeight="1" x14ac:dyDescent="0.3">
      <c r="A47" s="3">
        <v>41</v>
      </c>
      <c r="B47" s="10" t="s">
        <v>104</v>
      </c>
      <c r="C47" s="3"/>
      <c r="D47" s="11"/>
      <c r="E47" s="3"/>
      <c r="F47" s="12">
        <v>10</v>
      </c>
    </row>
    <row r="48" spans="1:6" ht="15" customHeight="1" x14ac:dyDescent="0.3">
      <c r="A48" s="3">
        <v>42</v>
      </c>
      <c r="B48" s="10" t="s">
        <v>152</v>
      </c>
      <c r="C48" s="3">
        <v>10</v>
      </c>
      <c r="D48" s="11"/>
      <c r="E48" s="3"/>
      <c r="F48" s="12">
        <v>9</v>
      </c>
    </row>
    <row r="49" spans="1:6" ht="15" customHeight="1" x14ac:dyDescent="0.3">
      <c r="A49" s="3">
        <v>43</v>
      </c>
      <c r="B49" s="10" t="s">
        <v>123</v>
      </c>
      <c r="C49" s="3"/>
      <c r="D49" s="11"/>
      <c r="E49" s="3"/>
      <c r="F49" s="12">
        <v>9</v>
      </c>
    </row>
    <row r="50" spans="1:6" ht="15" customHeight="1" x14ac:dyDescent="0.3">
      <c r="A50" s="3">
        <v>44</v>
      </c>
      <c r="B50" s="10" t="s">
        <v>116</v>
      </c>
      <c r="C50" s="3"/>
      <c r="D50" s="11"/>
      <c r="E50" s="3"/>
      <c r="F50" s="12">
        <v>8</v>
      </c>
    </row>
    <row r="51" spans="1:6" ht="15" customHeight="1" x14ac:dyDescent="0.3">
      <c r="A51" s="3">
        <v>45</v>
      </c>
      <c r="B51" s="10" t="s">
        <v>112</v>
      </c>
      <c r="C51" s="3"/>
      <c r="D51" s="11"/>
      <c r="E51" s="3"/>
      <c r="F51" s="12">
        <v>7</v>
      </c>
    </row>
    <row r="52" spans="1:6" ht="15" customHeight="1" x14ac:dyDescent="0.3">
      <c r="A52" s="3">
        <v>46</v>
      </c>
      <c r="B52" s="10" t="s">
        <v>114</v>
      </c>
      <c r="C52" s="3"/>
      <c r="D52" s="11"/>
      <c r="E52" s="3"/>
      <c r="F52" s="12">
        <v>7</v>
      </c>
    </row>
    <row r="53" spans="1:6" ht="15" customHeight="1" x14ac:dyDescent="0.3">
      <c r="A53" s="3">
        <v>47</v>
      </c>
      <c r="B53" s="10" t="s">
        <v>122</v>
      </c>
      <c r="C53" s="3"/>
      <c r="D53" s="11"/>
      <c r="E53" s="3"/>
      <c r="F53" s="12">
        <v>1</v>
      </c>
    </row>
    <row r="54" spans="1:6" ht="15" customHeight="1" x14ac:dyDescent="0.3">
      <c r="A54" s="3">
        <v>48</v>
      </c>
      <c r="B54" s="3" t="s">
        <v>16</v>
      </c>
      <c r="C54" s="3" t="s">
        <v>17</v>
      </c>
      <c r="D54" s="11" t="s">
        <v>18</v>
      </c>
      <c r="E54" s="3" t="s">
        <v>5</v>
      </c>
      <c r="F54" s="12">
        <v>0</v>
      </c>
    </row>
    <row r="55" spans="1:6" ht="258" customHeight="1" x14ac:dyDescent="0.3">
      <c r="A55" s="22" t="s">
        <v>146</v>
      </c>
      <c r="B55" s="23"/>
      <c r="C55" s="23"/>
      <c r="D55" s="23"/>
      <c r="E55" s="23"/>
      <c r="F55" s="23"/>
    </row>
  </sheetData>
  <mergeCells count="11">
    <mergeCell ref="A55:F55"/>
    <mergeCell ref="A1:F1"/>
    <mergeCell ref="A2:F2"/>
    <mergeCell ref="A3:F3"/>
    <mergeCell ref="A4:F4"/>
    <mergeCell ref="F5:F6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Ответы</vt:lpstr>
      <vt:lpstr>для сайта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Филобок</dc:creator>
  <cp:lastModifiedBy>Коновалова Анна Витальевна</cp:lastModifiedBy>
  <cp:lastPrinted>2020-12-02T10:34:50Z</cp:lastPrinted>
  <dcterms:created xsi:type="dcterms:W3CDTF">2020-11-30T11:19:05Z</dcterms:created>
  <dcterms:modified xsi:type="dcterms:W3CDTF">2020-12-11T14:21:36Z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2020-11-30T14:12:00+03:00</dcterms:created>
  <dcterms:modified xsi:type="dcterms:W3CDTF">2020-11-30T14:12:00+03:00</dcterms:modified>
  <cp:revision>0</cp:revision>
</cp:coreProperties>
</file>